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Ynthèse" sheetId="1" r:id="rId4"/>
    <sheet state="visible" name="Culture" sheetId="2" r:id="rId5"/>
    <sheet state="visible" name="Maturité Achats" sheetId="3" r:id="rId6"/>
    <sheet state="visible" name="index" sheetId="4" r:id="rId7"/>
  </sheets>
  <definedNames/>
  <calcPr/>
</workbook>
</file>

<file path=xl/sharedStrings.xml><?xml version="1.0" encoding="utf-8"?>
<sst xmlns="http://schemas.openxmlformats.org/spreadsheetml/2006/main" count="217" uniqueCount="48">
  <si>
    <t>Macro secteur</t>
  </si>
  <si>
    <t>BTP</t>
  </si>
  <si>
    <t>Extraction - Energie</t>
  </si>
  <si>
    <t>Déchets, eau</t>
  </si>
  <si>
    <t>Distri B2B</t>
  </si>
  <si>
    <t>Distri B2C</t>
  </si>
  <si>
    <t>Centrale d'achats</t>
  </si>
  <si>
    <t>Cadences élevées</t>
  </si>
  <si>
    <t>Cadences faibles</t>
  </si>
  <si>
    <t>Ind Electronique</t>
  </si>
  <si>
    <t>IndMécanique</t>
  </si>
  <si>
    <t>High Tech</t>
  </si>
  <si>
    <t>Diverti,Jeux</t>
  </si>
  <si>
    <t>Chimie</t>
  </si>
  <si>
    <t>Pharma</t>
  </si>
  <si>
    <t>Agro-alimentaire</t>
  </si>
  <si>
    <t>PGC</t>
  </si>
  <si>
    <t>Luxe</t>
  </si>
  <si>
    <t>Mode</t>
  </si>
  <si>
    <t>Textiles</t>
  </si>
  <si>
    <t>Conseils</t>
  </si>
  <si>
    <t>Banques, Assur.</t>
  </si>
  <si>
    <t>Medias Editions, CD</t>
  </si>
  <si>
    <t>Ingénierie, BE</t>
  </si>
  <si>
    <t>Supply Chain</t>
  </si>
  <si>
    <t>Leisure &amp; resort</t>
  </si>
  <si>
    <t>Tél &amp; Internet</t>
  </si>
  <si>
    <t>PPP</t>
  </si>
  <si>
    <t>Agricole</t>
  </si>
  <si>
    <t>Projets</t>
  </si>
  <si>
    <t>Extraction - Oil &amp; Gas  Energie</t>
  </si>
  <si>
    <t>Distribution</t>
  </si>
  <si>
    <t xml:space="preserve">Vie Série </t>
  </si>
  <si>
    <t>Industrie Electronique</t>
  </si>
  <si>
    <t>Industrie Mécanique</t>
  </si>
  <si>
    <t>Divertissements,Jeux</t>
  </si>
  <si>
    <t>Procédés</t>
  </si>
  <si>
    <t>Luxe/mode</t>
  </si>
  <si>
    <t>Services</t>
  </si>
  <si>
    <t>Banques, Assurances</t>
  </si>
  <si>
    <t>Medias, Edition, Culture, Design</t>
  </si>
  <si>
    <t>Supply Chain, transport</t>
  </si>
  <si>
    <t>Téléphonie &amp; Internet</t>
  </si>
  <si>
    <t>Public &amp; Parapublique</t>
  </si>
  <si>
    <t>Agriculture, elevage, Pêche</t>
  </si>
  <si>
    <t xml:space="preserve">Culture </t>
  </si>
  <si>
    <t>de \ Vers&gt;
\/</t>
  </si>
  <si>
    <t>Maturité achats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</si>
</sst>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  <sz val="8.0"/>
      <color theme="1"/>
      <name val="Arial"/>
    </font>
    <font>
      <sz val="8.0"/>
      <color theme="1"/>
      <name val="Arial"/>
    </font>
    <font>
      <color theme="1"/>
      <name val="Arial"/>
    </font>
    <font>
      <b/>
      <color theme="1"/>
      <name val="Arial"/>
    </font>
    <font/>
  </fonts>
  <fills count="2">
    <fill>
      <patternFill patternType="none"/>
    </fill>
    <fill>
      <patternFill patternType="lightGray"/>
    </fill>
  </fills>
  <borders count="17">
    <border/>
    <border>
      <left style="thin">
        <color rgb="FF000000"/>
      </left>
      <top style="thin">
        <color rgb="FF000000"/>
      </top>
    </border>
    <border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textRotation="45" vertical="bottom" wrapText="0"/>
    </xf>
    <xf borderId="1" fillId="0" fontId="2" numFmtId="0" xfId="0" applyAlignment="1" applyBorder="1" applyFont="1">
      <alignment horizontal="center" shrinkToFit="0" textRotation="45" vertical="center" wrapText="0"/>
    </xf>
    <xf borderId="2" fillId="0" fontId="3" numFmtId="0" xfId="0" applyAlignment="1" applyBorder="1" applyFont="1">
      <alignment horizontal="center" textRotation="90" vertical="center"/>
    </xf>
    <xf borderId="2" fillId="0" fontId="3" numFmtId="0" xfId="0" applyAlignment="1" applyBorder="1" applyFont="1">
      <alignment horizontal="center" readingOrder="0" textRotation="90" vertical="center"/>
    </xf>
    <xf borderId="3" fillId="0" fontId="3" numFmtId="0" xfId="0" applyAlignment="1" applyBorder="1" applyFont="1">
      <alignment horizontal="center" textRotation="90" vertical="center"/>
    </xf>
    <xf borderId="4" fillId="0" fontId="3" numFmtId="0" xfId="0" applyAlignment="1" applyBorder="1" applyFont="1">
      <alignment horizontal="center" textRotation="90" vertical="center"/>
    </xf>
    <xf borderId="5" fillId="0" fontId="3" numFmtId="0" xfId="0" applyAlignment="1" applyBorder="1" applyFont="1">
      <alignment horizontal="center" readingOrder="0" textRotation="90" vertical="center"/>
    </xf>
    <xf borderId="5" fillId="0" fontId="3" numFmtId="0" xfId="0" applyAlignment="1" applyBorder="1" applyFont="1">
      <alignment horizontal="center" textRotation="90" vertical="center"/>
    </xf>
    <xf borderId="3" fillId="0" fontId="3" numFmtId="0" xfId="0" applyAlignment="1" applyBorder="1" applyFont="1">
      <alignment horizontal="center" readingOrder="0" textRotation="90" vertical="center"/>
    </xf>
    <xf borderId="4" fillId="0" fontId="3" numFmtId="0" xfId="0" applyAlignment="1" applyBorder="1" applyFont="1">
      <alignment horizontal="center" readingOrder="0" textRotation="90" vertical="center"/>
    </xf>
    <xf borderId="6" fillId="0" fontId="3" numFmtId="0" xfId="0" applyAlignment="1" applyBorder="1" applyFont="1">
      <alignment horizontal="center" readingOrder="0" textRotation="90" vertical="center"/>
    </xf>
    <xf borderId="7" fillId="0" fontId="3" numFmtId="0" xfId="0" applyAlignment="1" applyBorder="1" applyFont="1">
      <alignment horizontal="center" readingOrder="0" textRotation="90" vertical="center"/>
    </xf>
    <xf borderId="6" fillId="0" fontId="4" numFmtId="0" xfId="0" applyAlignment="1" applyBorder="1" applyFont="1">
      <alignment horizontal="center" vertical="center"/>
    </xf>
    <xf borderId="2" fillId="0" fontId="3" numFmtId="0" xfId="0" applyAlignment="1" applyBorder="1" applyFont="1">
      <alignment horizontal="center" vertical="center"/>
    </xf>
    <xf borderId="3" fillId="0" fontId="3" numFmtId="0" xfId="0" applyAlignment="1" applyBorder="1" applyFont="1">
      <alignment horizontal="center" readingOrder="0" vertical="center"/>
    </xf>
    <xf borderId="2" fillId="0" fontId="3" numFmtId="0" xfId="0" applyAlignment="1" applyBorder="1" applyFont="1">
      <alignment horizontal="center" readingOrder="0" vertical="center"/>
    </xf>
    <xf borderId="4" fillId="0" fontId="3" numFmtId="0" xfId="0" applyAlignment="1" applyBorder="1" applyFont="1">
      <alignment horizontal="center" readingOrder="0" vertical="center"/>
    </xf>
    <xf borderId="6" fillId="0" fontId="3" numFmtId="0" xfId="0" applyAlignment="1" applyBorder="1" applyFont="1">
      <alignment horizontal="center" readingOrder="0" vertical="center"/>
    </xf>
    <xf borderId="8" fillId="0" fontId="5" numFmtId="0" xfId="0" applyBorder="1" applyFont="1"/>
    <xf borderId="0" fillId="0" fontId="3" numFmtId="0" xfId="0" applyAlignment="1" applyFont="1">
      <alignment horizontal="center" readingOrder="0" vertical="center"/>
    </xf>
    <xf borderId="9" fillId="0" fontId="3" numFmtId="0" xfId="0" applyAlignment="1" applyBorder="1" applyFont="1">
      <alignment horizontal="center" readingOrder="0" vertical="center"/>
    </xf>
    <xf borderId="10" fillId="0" fontId="3" numFmtId="0" xfId="0" applyAlignment="1" applyBorder="1" applyFont="1">
      <alignment horizontal="center" readingOrder="0" vertical="center"/>
    </xf>
    <xf borderId="8" fillId="0" fontId="3" numFmtId="0" xfId="0" applyAlignment="1" applyBorder="1" applyFont="1">
      <alignment horizontal="center" readingOrder="0" vertical="center"/>
    </xf>
    <xf borderId="11" fillId="0" fontId="5" numFmtId="0" xfId="0" applyBorder="1" applyFont="1"/>
    <xf borderId="0" fillId="0" fontId="3" numFmtId="0" xfId="0" applyAlignment="1" applyFont="1">
      <alignment horizontal="center" vertical="center"/>
    </xf>
    <xf borderId="12" fillId="0" fontId="3" numFmtId="0" xfId="0" applyAlignment="1" applyBorder="1" applyFont="1">
      <alignment horizontal="center" vertical="center"/>
    </xf>
    <xf borderId="13" fillId="0" fontId="3" numFmtId="0" xfId="0" applyAlignment="1" applyBorder="1" applyFont="1">
      <alignment horizontal="center" readingOrder="0" vertical="center"/>
    </xf>
    <xf borderId="12" fillId="0" fontId="3" numFmtId="0" xfId="0" applyAlignment="1" applyBorder="1" applyFont="1">
      <alignment horizontal="center" readingOrder="0" vertical="center"/>
    </xf>
    <xf borderId="14" fillId="0" fontId="3" numFmtId="0" xfId="0" applyAlignment="1" applyBorder="1" applyFont="1">
      <alignment horizontal="center" readingOrder="0" vertical="center"/>
    </xf>
    <xf borderId="11" fillId="0" fontId="3" numFmtId="0" xfId="0" applyAlignment="1" applyBorder="1" applyFont="1">
      <alignment horizontal="center" readingOrder="0" vertical="center"/>
    </xf>
    <xf borderId="6" fillId="0" fontId="4" numFmtId="0" xfId="0" applyAlignment="1" applyBorder="1" applyFont="1">
      <alignment horizontal="center" readingOrder="0" vertical="center"/>
    </xf>
    <xf borderId="6" fillId="0" fontId="4" numFmtId="0" xfId="0" applyAlignment="1" applyBorder="1" applyFont="1">
      <alignment horizontal="center" readingOrder="0"/>
    </xf>
    <xf borderId="7" fillId="0" fontId="4" numFmtId="0" xfId="0" applyAlignment="1" applyBorder="1" applyFont="1">
      <alignment horizontal="center" readingOrder="0"/>
    </xf>
    <xf borderId="15" fillId="0" fontId="3" numFmtId="0" xfId="0" applyAlignment="1" applyBorder="1" applyFont="1">
      <alignment horizontal="center" readingOrder="0" vertical="center"/>
    </xf>
    <xf borderId="16" fillId="0" fontId="3" numFmtId="0" xfId="0" applyAlignment="1" applyBorder="1" applyFont="1">
      <alignment horizontal="center" readingOrder="0" vertical="center"/>
    </xf>
    <xf borderId="5" fillId="0" fontId="3" numFmtId="0" xfId="0" applyAlignment="1" applyBorder="1" applyFont="1">
      <alignment horizontal="center" readingOrder="0" vertical="center"/>
    </xf>
    <xf borderId="7" fillId="0" fontId="3" numFmtId="0" xfId="0" applyAlignment="1" applyBorder="1" applyFont="1">
      <alignment horizontal="center" readingOrder="0" vertical="center"/>
    </xf>
    <xf borderId="0" fillId="0" fontId="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20002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4.43" defaultRowHeight="15.75"/>
  <cols>
    <col customWidth="1" min="1" max="1" width="12.86"/>
    <col customWidth="1" min="2" max="2" width="28.57"/>
    <col customWidth="1" min="3" max="30" width="3.43"/>
  </cols>
  <sheetData>
    <row r="1">
      <c r="A1" s="1" t="s">
        <v>0</v>
      </c>
      <c r="B1" s="2"/>
      <c r="C1" s="3" t="s">
        <v>1</v>
      </c>
      <c r="D1" s="4" t="s">
        <v>2</v>
      </c>
      <c r="E1" s="3" t="s">
        <v>3</v>
      </c>
      <c r="F1" s="5" t="s">
        <v>4</v>
      </c>
      <c r="G1" s="3" t="s">
        <v>5</v>
      </c>
      <c r="H1" s="6" t="s">
        <v>6</v>
      </c>
      <c r="I1" s="5" t="s">
        <v>7</v>
      </c>
      <c r="J1" s="3" t="s">
        <v>8</v>
      </c>
      <c r="K1" s="4" t="s">
        <v>9</v>
      </c>
      <c r="L1" s="4" t="s">
        <v>10</v>
      </c>
      <c r="M1" s="3" t="s">
        <v>11</v>
      </c>
      <c r="N1" s="7" t="s">
        <v>12</v>
      </c>
      <c r="O1" s="4" t="s">
        <v>13</v>
      </c>
      <c r="P1" s="3" t="s">
        <v>14</v>
      </c>
      <c r="Q1" s="3" t="s">
        <v>15</v>
      </c>
      <c r="R1" s="8" t="s">
        <v>16</v>
      </c>
      <c r="S1" s="5" t="s">
        <v>17</v>
      </c>
      <c r="T1" s="3" t="s">
        <v>18</v>
      </c>
      <c r="U1" s="8" t="s">
        <v>19</v>
      </c>
      <c r="V1" s="9" t="s">
        <v>20</v>
      </c>
      <c r="W1" s="4" t="s">
        <v>21</v>
      </c>
      <c r="X1" s="4" t="s">
        <v>22</v>
      </c>
      <c r="Y1" s="3" t="s">
        <v>23</v>
      </c>
      <c r="Z1" s="4" t="s">
        <v>24</v>
      </c>
      <c r="AA1" s="3" t="s">
        <v>25</v>
      </c>
      <c r="AB1" s="10" t="s">
        <v>26</v>
      </c>
      <c r="AC1" s="11" t="s">
        <v>27</v>
      </c>
      <c r="AD1" s="12" t="s">
        <v>28</v>
      </c>
    </row>
    <row r="2">
      <c r="A2" s="13" t="s">
        <v>29</v>
      </c>
      <c r="B2" s="14" t="s">
        <v>1</v>
      </c>
      <c r="C2" s="15">
        <f>Culture!C2+'Maturité Achats'!C2</f>
        <v>6</v>
      </c>
      <c r="D2" s="16">
        <f>Culture!D2+'Maturité Achats'!D2</f>
        <v>2</v>
      </c>
      <c r="E2" s="16">
        <f>Culture!E2+'Maturité Achats'!E2</f>
        <v>4</v>
      </c>
      <c r="F2" s="15">
        <f>Culture!F2+'Maturité Achats'!F2</f>
        <v>4</v>
      </c>
      <c r="G2" s="16">
        <f>Culture!G2+'Maturité Achats'!G2</f>
        <v>3</v>
      </c>
      <c r="H2" s="17">
        <f>Culture!H2+'Maturité Achats'!H2</f>
        <v>3</v>
      </c>
      <c r="I2" s="15">
        <f>Culture!I2+'Maturité Achats'!I2</f>
        <v>2</v>
      </c>
      <c r="J2" s="16">
        <f>Culture!J2+'Maturité Achats'!J2</f>
        <v>4</v>
      </c>
      <c r="K2" s="16">
        <f>Culture!K2+'Maturité Achats'!K2</f>
        <v>3</v>
      </c>
      <c r="L2" s="16">
        <f>Culture!L2+'Maturité Achats'!L2</f>
        <v>4</v>
      </c>
      <c r="M2" s="16">
        <f>Culture!M2+'Maturité Achats'!M2</f>
        <v>3</v>
      </c>
      <c r="N2" s="17">
        <f>Culture!N2+'Maturité Achats'!N2</f>
        <v>2</v>
      </c>
      <c r="O2" s="15">
        <f>Culture!O2+'Maturité Achats'!O2</f>
        <v>3</v>
      </c>
      <c r="P2" s="16">
        <f>Culture!P2+'Maturité Achats'!P2</f>
        <v>1</v>
      </c>
      <c r="Q2" s="16">
        <f>Culture!Q2+'Maturité Achats'!Q2</f>
        <v>3</v>
      </c>
      <c r="R2" s="17">
        <f>Culture!R2+'Maturité Achats'!R2</f>
        <v>0</v>
      </c>
      <c r="S2" s="15">
        <f>Culture!S2+'Maturité Achats'!S2</f>
        <v>1</v>
      </c>
      <c r="T2" s="16">
        <f>Culture!T2+'Maturité Achats'!T2</f>
        <v>2</v>
      </c>
      <c r="U2" s="17">
        <f>Culture!U2+'Maturité Achats'!U2</f>
        <v>2</v>
      </c>
      <c r="V2" s="15">
        <f>Culture!V2+'Maturité Achats'!V2</f>
        <v>2</v>
      </c>
      <c r="W2" s="16">
        <f>Culture!W2+'Maturité Achats'!W2</f>
        <v>0</v>
      </c>
      <c r="X2" s="16">
        <f>Culture!X2+'Maturité Achats'!X2</f>
        <v>2</v>
      </c>
      <c r="Y2" s="16">
        <f>Culture!Y2+'Maturité Achats'!Y2</f>
        <v>4</v>
      </c>
      <c r="Z2" s="16">
        <f>Culture!Z2+'Maturité Achats'!Z2</f>
        <v>3</v>
      </c>
      <c r="AA2" s="16">
        <f>Culture!AA2+'Maturité Achats'!AA2</f>
        <v>2</v>
      </c>
      <c r="AB2" s="17">
        <f>Culture!AB2+'Maturité Achats'!AB2</f>
        <v>3</v>
      </c>
      <c r="AC2" s="18">
        <f>Culture!AC2+'Maturité Achats'!AC2</f>
        <v>3</v>
      </c>
      <c r="AD2" s="18">
        <f>Culture!AD2+'Maturité Achats'!AD2</f>
        <v>4</v>
      </c>
    </row>
    <row r="3">
      <c r="A3" s="19"/>
      <c r="B3" s="20" t="s">
        <v>30</v>
      </c>
      <c r="C3" s="21">
        <f>Culture!C3+'Maturité Achats'!C3</f>
        <v>7</v>
      </c>
      <c r="D3" s="20">
        <f>Culture!D3+'Maturité Achats'!D3</f>
        <v>6</v>
      </c>
      <c r="E3" s="20">
        <f>Culture!E3+'Maturité Achats'!E3</f>
        <v>5</v>
      </c>
      <c r="F3" s="21">
        <f>Culture!F3+'Maturité Achats'!F3</f>
        <v>6</v>
      </c>
      <c r="G3" s="20">
        <f>Culture!G3+'Maturité Achats'!G3</f>
        <v>4</v>
      </c>
      <c r="H3" s="22">
        <f>Culture!H3+'Maturité Achats'!H3</f>
        <v>4</v>
      </c>
      <c r="I3" s="21">
        <f>Culture!I3+'Maturité Achats'!I3</f>
        <v>4</v>
      </c>
      <c r="J3" s="20">
        <f>Culture!J3+'Maturité Achats'!J3</f>
        <v>6</v>
      </c>
      <c r="K3" s="20">
        <f>Culture!K3+'Maturité Achats'!K3</f>
        <v>5</v>
      </c>
      <c r="L3" s="20">
        <f>Culture!L3+'Maturité Achats'!L3</f>
        <v>6</v>
      </c>
      <c r="M3" s="20">
        <f>Culture!M3+'Maturité Achats'!M3</f>
        <v>5</v>
      </c>
      <c r="N3" s="22">
        <f>Culture!N3+'Maturité Achats'!N3</f>
        <v>5</v>
      </c>
      <c r="O3" s="21">
        <f>Culture!O3+'Maturité Achats'!O3</f>
        <v>6</v>
      </c>
      <c r="P3" s="20">
        <f>Culture!P3+'Maturité Achats'!P3</f>
        <v>3</v>
      </c>
      <c r="Q3" s="20">
        <f>Culture!Q3+'Maturité Achats'!Q3</f>
        <v>4</v>
      </c>
      <c r="R3" s="22">
        <f>Culture!R3+'Maturité Achats'!R3</f>
        <v>2</v>
      </c>
      <c r="S3" s="21">
        <f>Culture!S3+'Maturité Achats'!S3</f>
        <v>3</v>
      </c>
      <c r="T3" s="20">
        <f>Culture!T3+'Maturité Achats'!T3</f>
        <v>4</v>
      </c>
      <c r="U3" s="22">
        <f>Culture!U3+'Maturité Achats'!U3</f>
        <v>4</v>
      </c>
      <c r="V3" s="21">
        <f>Culture!V3+'Maturité Achats'!V3</f>
        <v>4</v>
      </c>
      <c r="W3" s="20">
        <f>Culture!W3+'Maturité Achats'!W3</f>
        <v>2</v>
      </c>
      <c r="X3" s="20">
        <f>Culture!X3+'Maturité Achats'!X3</f>
        <v>4</v>
      </c>
      <c r="Y3" s="20">
        <f>Culture!Y3+'Maturité Achats'!Y3</f>
        <v>6</v>
      </c>
      <c r="Z3" s="20">
        <f>Culture!Z3+'Maturité Achats'!Z3</f>
        <v>6</v>
      </c>
      <c r="AA3" s="20">
        <f>Culture!AA3+'Maturité Achats'!AA3</f>
        <v>4</v>
      </c>
      <c r="AB3" s="22">
        <f>Culture!AB3+'Maturité Achats'!AB3</f>
        <v>4</v>
      </c>
      <c r="AC3" s="23">
        <f>Culture!AC3+'Maturité Achats'!AC3</f>
        <v>5</v>
      </c>
      <c r="AD3" s="23">
        <f>Culture!AD3+'Maturité Achats'!AD3</f>
        <v>6</v>
      </c>
    </row>
    <row r="4">
      <c r="A4" s="24"/>
      <c r="B4" s="25" t="s">
        <v>3</v>
      </c>
      <c r="C4" s="21">
        <f>Culture!C4+'Maturité Achats'!C4</f>
        <v>6</v>
      </c>
      <c r="D4" s="20">
        <f>Culture!D4+'Maturité Achats'!D4</f>
        <v>4</v>
      </c>
      <c r="E4" s="20">
        <f>Culture!E4+'Maturité Achats'!E4</f>
        <v>6</v>
      </c>
      <c r="F4" s="21">
        <f>Culture!F4+'Maturité Achats'!F4</f>
        <v>5</v>
      </c>
      <c r="G4" s="20">
        <f>Culture!G4+'Maturité Achats'!G4</f>
        <v>3</v>
      </c>
      <c r="H4" s="22">
        <f>Culture!H4+'Maturité Achats'!H4</f>
        <v>4</v>
      </c>
      <c r="I4" s="21">
        <f>Culture!I4+'Maturité Achats'!I4</f>
        <v>3</v>
      </c>
      <c r="J4" s="20">
        <f>Culture!J4+'Maturité Achats'!J4</f>
        <v>5</v>
      </c>
      <c r="K4" s="20">
        <f>Culture!K4+'Maturité Achats'!K4</f>
        <v>3</v>
      </c>
      <c r="L4" s="20">
        <f>Culture!L4+'Maturité Achats'!L4</f>
        <v>4</v>
      </c>
      <c r="M4" s="20">
        <f>Culture!M4+'Maturité Achats'!M4</f>
        <v>4</v>
      </c>
      <c r="N4" s="22">
        <f>Culture!N4+'Maturité Achats'!N4</f>
        <v>4</v>
      </c>
      <c r="O4" s="21">
        <f>Culture!O4+'Maturité Achats'!O4</f>
        <v>5</v>
      </c>
      <c r="P4" s="20">
        <f>Culture!P4+'Maturité Achats'!P4</f>
        <v>3</v>
      </c>
      <c r="Q4" s="20">
        <f>Culture!Q4+'Maturité Achats'!Q4</f>
        <v>4</v>
      </c>
      <c r="R4" s="22">
        <f>Culture!R4+'Maturité Achats'!R4</f>
        <v>2</v>
      </c>
      <c r="S4" s="21">
        <f>Culture!S4+'Maturité Achats'!S4</f>
        <v>3</v>
      </c>
      <c r="T4" s="20">
        <f>Culture!T4+'Maturité Achats'!T4</f>
        <v>4</v>
      </c>
      <c r="U4" s="22">
        <f>Culture!U4+'Maturité Achats'!U4</f>
        <v>4</v>
      </c>
      <c r="V4" s="21">
        <f>Culture!V4+'Maturité Achats'!V4</f>
        <v>4</v>
      </c>
      <c r="W4" s="20">
        <f>Culture!W4+'Maturité Achats'!W4</f>
        <v>2</v>
      </c>
      <c r="X4" s="20">
        <f>Culture!X4+'Maturité Achats'!X4</f>
        <v>3</v>
      </c>
      <c r="Y4" s="20">
        <f>Culture!Y4+'Maturité Achats'!Y4</f>
        <v>5</v>
      </c>
      <c r="Z4" s="20">
        <f>Culture!Z4+'Maturité Achats'!Z4</f>
        <v>4</v>
      </c>
      <c r="AA4" s="20">
        <f>Culture!AA4+'Maturité Achats'!AA4</f>
        <v>3</v>
      </c>
      <c r="AB4" s="22">
        <f>Culture!AB4+'Maturité Achats'!AB4</f>
        <v>4</v>
      </c>
      <c r="AC4" s="23">
        <f>Culture!AC4+'Maturité Achats'!AC4</f>
        <v>5</v>
      </c>
      <c r="AD4" s="23">
        <f>Culture!AD4+'Maturité Achats'!AD4</f>
        <v>5</v>
      </c>
    </row>
    <row r="5">
      <c r="A5" s="13" t="s">
        <v>31</v>
      </c>
      <c r="B5" s="14" t="s">
        <v>4</v>
      </c>
      <c r="C5" s="15">
        <f>Culture!C5+'Maturité Achats'!C5</f>
        <v>5</v>
      </c>
      <c r="D5" s="16">
        <f>Culture!D5+'Maturité Achats'!D5</f>
        <v>3</v>
      </c>
      <c r="E5" s="16">
        <f>Culture!E5+'Maturité Achats'!E5</f>
        <v>4</v>
      </c>
      <c r="F5" s="15">
        <f>Culture!F5+'Maturité Achats'!F5</f>
        <v>6</v>
      </c>
      <c r="G5" s="16">
        <f>Culture!G5+'Maturité Achats'!G5</f>
        <v>4</v>
      </c>
      <c r="H5" s="17">
        <f>Culture!H5+'Maturité Achats'!H5</f>
        <v>4</v>
      </c>
      <c r="I5" s="15">
        <f>Culture!I5+'Maturité Achats'!I5</f>
        <v>3</v>
      </c>
      <c r="J5" s="16">
        <f>Culture!J5+'Maturité Achats'!J5</f>
        <v>5</v>
      </c>
      <c r="K5" s="16">
        <f>Culture!K5+'Maturité Achats'!K5</f>
        <v>4</v>
      </c>
      <c r="L5" s="16">
        <f>Culture!L5+'Maturité Achats'!L5</f>
        <v>5</v>
      </c>
      <c r="M5" s="16">
        <f>Culture!M5+'Maturité Achats'!M5</f>
        <v>4</v>
      </c>
      <c r="N5" s="17">
        <f>Culture!N5+'Maturité Achats'!N5</f>
        <v>4</v>
      </c>
      <c r="O5" s="15">
        <f>Culture!O5+'Maturité Achats'!O5</f>
        <v>5</v>
      </c>
      <c r="P5" s="16">
        <f>Culture!P5+'Maturité Achats'!P5</f>
        <v>3</v>
      </c>
      <c r="Q5" s="16">
        <f>Culture!Q5+'Maturité Achats'!Q5</f>
        <v>5</v>
      </c>
      <c r="R5" s="17">
        <f>Culture!R5+'Maturité Achats'!R5</f>
        <v>3</v>
      </c>
      <c r="S5" s="15">
        <f>Culture!S5+'Maturité Achats'!S5</f>
        <v>2</v>
      </c>
      <c r="T5" s="16">
        <f>Culture!T5+'Maturité Achats'!T5</f>
        <v>3</v>
      </c>
      <c r="U5" s="17">
        <f>Culture!U5+'Maturité Achats'!U5</f>
        <v>3</v>
      </c>
      <c r="V5" s="15">
        <f>Culture!V5+'Maturité Achats'!V5</f>
        <v>4</v>
      </c>
      <c r="W5" s="16">
        <f>Culture!W5+'Maturité Achats'!W5</f>
        <v>2</v>
      </c>
      <c r="X5" s="16">
        <f>Culture!X5+'Maturité Achats'!X5</f>
        <v>3</v>
      </c>
      <c r="Y5" s="16">
        <f>Culture!Y5+'Maturité Achats'!Y5</f>
        <v>5</v>
      </c>
      <c r="Z5" s="16">
        <f>Culture!Z5+'Maturité Achats'!Z5</f>
        <v>5</v>
      </c>
      <c r="AA5" s="16">
        <f>Culture!AA5+'Maturité Achats'!AA5</f>
        <v>3</v>
      </c>
      <c r="AB5" s="17">
        <f>Culture!AB5+'Maturité Achats'!AB5</f>
        <v>4</v>
      </c>
      <c r="AC5" s="18">
        <f>Culture!AC5+'Maturité Achats'!AC5</f>
        <v>3</v>
      </c>
      <c r="AD5" s="18">
        <f>Culture!AD5+'Maturité Achats'!AD5</f>
        <v>5</v>
      </c>
    </row>
    <row r="6">
      <c r="A6" s="19"/>
      <c r="B6" s="25" t="s">
        <v>5</v>
      </c>
      <c r="C6" s="21">
        <f>Culture!C6+'Maturité Achats'!C6</f>
        <v>6</v>
      </c>
      <c r="D6" s="20">
        <f>Culture!D6+'Maturité Achats'!D6</f>
        <v>4</v>
      </c>
      <c r="E6" s="20">
        <f>Culture!E6+'Maturité Achats'!E6</f>
        <v>5</v>
      </c>
      <c r="F6" s="21">
        <f>Culture!F6+'Maturité Achats'!F6</f>
        <v>5</v>
      </c>
      <c r="G6" s="20">
        <f>Culture!G6+'Maturité Achats'!G6</f>
        <v>6</v>
      </c>
      <c r="H6" s="22">
        <f>Culture!H6+'Maturité Achats'!H6</f>
        <v>5</v>
      </c>
      <c r="I6" s="21">
        <f>Culture!I6+'Maturité Achats'!I6</f>
        <v>3</v>
      </c>
      <c r="J6" s="20">
        <f>Culture!J6+'Maturité Achats'!J6</f>
        <v>4</v>
      </c>
      <c r="K6" s="20">
        <f>Culture!K6+'Maturité Achats'!K6</f>
        <v>3</v>
      </c>
      <c r="L6" s="20">
        <f>Culture!L6+'Maturité Achats'!L6</f>
        <v>4</v>
      </c>
      <c r="M6" s="20">
        <f>Culture!M6+'Maturité Achats'!M6</f>
        <v>4</v>
      </c>
      <c r="N6" s="22">
        <f>Culture!N6+'Maturité Achats'!N6</f>
        <v>5</v>
      </c>
      <c r="O6" s="21">
        <f>Culture!O6+'Maturité Achats'!O6</f>
        <v>5</v>
      </c>
      <c r="P6" s="20">
        <f>Culture!P6+'Maturité Achats'!P6</f>
        <v>4</v>
      </c>
      <c r="Q6" s="20">
        <f>Culture!Q6+'Maturité Achats'!Q6</f>
        <v>6</v>
      </c>
      <c r="R6" s="22">
        <f>Culture!R6+'Maturité Achats'!R6</f>
        <v>4</v>
      </c>
      <c r="S6" s="21">
        <f>Culture!S6+'Maturité Achats'!S6</f>
        <v>4</v>
      </c>
      <c r="T6" s="20">
        <f>Culture!T6+'Maturité Achats'!T6</f>
        <v>5</v>
      </c>
      <c r="U6" s="22">
        <f>Culture!U6+'Maturité Achats'!U6</f>
        <v>6</v>
      </c>
      <c r="V6" s="21">
        <f>Culture!V6+'Maturité Achats'!V6</f>
        <v>5</v>
      </c>
      <c r="W6" s="20">
        <f>Culture!W6+'Maturité Achats'!W6</f>
        <v>3</v>
      </c>
      <c r="X6" s="20">
        <f>Culture!X6+'Maturité Achats'!X6</f>
        <v>5</v>
      </c>
      <c r="Y6" s="20">
        <f>Culture!Y6+'Maturité Achats'!Y6</f>
        <v>5</v>
      </c>
      <c r="Z6" s="20">
        <f>Culture!Z6+'Maturité Achats'!Z6</f>
        <v>6</v>
      </c>
      <c r="AA6" s="20">
        <f>Culture!AA6+'Maturité Achats'!AA6</f>
        <v>5</v>
      </c>
      <c r="AB6" s="22">
        <f>Culture!AB6+'Maturité Achats'!AB6</f>
        <v>5</v>
      </c>
      <c r="AC6" s="23">
        <f>Culture!AC6+'Maturité Achats'!AC6</f>
        <v>4</v>
      </c>
      <c r="AD6" s="23">
        <f>Culture!AD6+'Maturité Achats'!AD6</f>
        <v>6</v>
      </c>
    </row>
    <row r="7">
      <c r="A7" s="19"/>
      <c r="B7" s="25" t="s">
        <v>6</v>
      </c>
      <c r="C7" s="21">
        <f>Culture!C7+'Maturité Achats'!C7</f>
        <v>5</v>
      </c>
      <c r="D7" s="20">
        <f>Culture!D7+'Maturité Achats'!D7</f>
        <v>3</v>
      </c>
      <c r="E7" s="20">
        <f>Culture!E7+'Maturité Achats'!E7</f>
        <v>5</v>
      </c>
      <c r="F7" s="21">
        <f>Culture!F7+'Maturité Achats'!F7</f>
        <v>6</v>
      </c>
      <c r="G7" s="20">
        <f>Culture!G7+'Maturité Achats'!G7</f>
        <v>5</v>
      </c>
      <c r="H7" s="22">
        <f>Culture!H7+'Maturité Achats'!H7</f>
        <v>6</v>
      </c>
      <c r="I7" s="21">
        <f>Culture!I7+'Maturité Achats'!I7</f>
        <v>4</v>
      </c>
      <c r="J7" s="20">
        <f>Culture!J7+'Maturité Achats'!J7</f>
        <v>5</v>
      </c>
      <c r="K7" s="20">
        <f>Culture!K7+'Maturité Achats'!K7</f>
        <v>4</v>
      </c>
      <c r="L7" s="20">
        <f>Culture!L7+'Maturité Achats'!L7</f>
        <v>5</v>
      </c>
      <c r="M7" s="20">
        <f>Culture!M7+'Maturité Achats'!M7</f>
        <v>5</v>
      </c>
      <c r="N7" s="22">
        <f>Culture!N7+'Maturité Achats'!N7</f>
        <v>5</v>
      </c>
      <c r="O7" s="21">
        <f>Culture!O7+'Maturité Achats'!O7</f>
        <v>5</v>
      </c>
      <c r="P7" s="20">
        <f>Culture!P7+'Maturité Achats'!P7</f>
        <v>3</v>
      </c>
      <c r="Q7" s="20">
        <f>Culture!Q7+'Maturité Achats'!Q7</f>
        <v>5</v>
      </c>
      <c r="R7" s="22">
        <f>Culture!R7+'Maturité Achats'!R7</f>
        <v>3</v>
      </c>
      <c r="S7" s="21">
        <f>Culture!S7+'Maturité Achats'!S7</f>
        <v>3</v>
      </c>
      <c r="T7" s="20">
        <f>Culture!T7+'Maturité Achats'!T7</f>
        <v>4</v>
      </c>
      <c r="U7" s="22">
        <f>Culture!U7+'Maturité Achats'!U7</f>
        <v>5</v>
      </c>
      <c r="V7" s="21">
        <f>Culture!V7+'Maturité Achats'!V7</f>
        <v>4</v>
      </c>
      <c r="W7" s="20">
        <f>Culture!W7+'Maturité Achats'!W7</f>
        <v>2</v>
      </c>
      <c r="X7" s="20">
        <f>Culture!X7+'Maturité Achats'!X7</f>
        <v>5</v>
      </c>
      <c r="Y7" s="20">
        <f>Culture!Y7+'Maturité Achats'!Y7</f>
        <v>5</v>
      </c>
      <c r="Z7" s="20">
        <f>Culture!Z7+'Maturité Achats'!Z7</f>
        <v>6</v>
      </c>
      <c r="AA7" s="20">
        <f>Culture!AA7+'Maturité Achats'!AA7</f>
        <v>4</v>
      </c>
      <c r="AB7" s="22">
        <f>Culture!AB7+'Maturité Achats'!AB7</f>
        <v>4</v>
      </c>
      <c r="AC7" s="23">
        <f>Culture!AC7+'Maturité Achats'!AC7</f>
        <v>4</v>
      </c>
      <c r="AD7" s="23">
        <f>Culture!AD7+'Maturité Achats'!AD7</f>
        <v>6</v>
      </c>
    </row>
    <row r="8">
      <c r="A8" s="13" t="s">
        <v>32</v>
      </c>
      <c r="B8" s="14" t="s">
        <v>7</v>
      </c>
      <c r="C8" s="15">
        <f>Culture!C8+'Maturité Achats'!C8</f>
        <v>8</v>
      </c>
      <c r="D8" s="16">
        <f>Culture!D8+'Maturité Achats'!D8</f>
        <v>6</v>
      </c>
      <c r="E8" s="16">
        <f>Culture!E8+'Maturité Achats'!E8</f>
        <v>7</v>
      </c>
      <c r="F8" s="15">
        <f>Culture!F8+'Maturité Achats'!F8</f>
        <v>6</v>
      </c>
      <c r="G8" s="16">
        <f>Culture!G8+'Maturité Achats'!G8</f>
        <v>5</v>
      </c>
      <c r="H8" s="17">
        <f>Culture!H8+'Maturité Achats'!H8</f>
        <v>5</v>
      </c>
      <c r="I8" s="15">
        <f>Culture!I8+'Maturité Achats'!I8</f>
        <v>6</v>
      </c>
      <c r="J8" s="16">
        <f>Culture!J8+'Maturité Achats'!J8</f>
        <v>7</v>
      </c>
      <c r="K8" s="16">
        <f>Culture!K8+'Maturité Achats'!K8</f>
        <v>6</v>
      </c>
      <c r="L8" s="16">
        <f>Culture!L8+'Maturité Achats'!L8</f>
        <v>7</v>
      </c>
      <c r="M8" s="16">
        <f>Culture!M8+'Maturité Achats'!M8</f>
        <v>7</v>
      </c>
      <c r="N8" s="17">
        <f>Culture!N8+'Maturité Achats'!N8</f>
        <v>7</v>
      </c>
      <c r="O8" s="15">
        <f>Culture!O8+'Maturité Achats'!O8</f>
        <v>7</v>
      </c>
      <c r="P8" s="16">
        <f>Culture!P8+'Maturité Achats'!P8</f>
        <v>5</v>
      </c>
      <c r="Q8" s="16">
        <f>Culture!Q8+'Maturité Achats'!Q8</f>
        <v>7</v>
      </c>
      <c r="R8" s="17">
        <f>Culture!R8+'Maturité Achats'!R8</f>
        <v>5</v>
      </c>
      <c r="S8" s="15">
        <f>Culture!S8+'Maturité Achats'!S8</f>
        <v>5</v>
      </c>
      <c r="T8" s="16">
        <f>Culture!T8+'Maturité Achats'!T8</f>
        <v>6</v>
      </c>
      <c r="U8" s="17">
        <f>Culture!U8+'Maturité Achats'!U8</f>
        <v>6</v>
      </c>
      <c r="V8" s="15">
        <f>Culture!V8+'Maturité Achats'!V8</f>
        <v>5</v>
      </c>
      <c r="W8" s="16">
        <f>Culture!W8+'Maturité Achats'!W8</f>
        <v>3</v>
      </c>
      <c r="X8" s="16">
        <f>Culture!X8+'Maturité Achats'!X8</f>
        <v>5</v>
      </c>
      <c r="Y8" s="16">
        <f>Culture!Y8+'Maturité Achats'!Y8</f>
        <v>8</v>
      </c>
      <c r="Z8" s="16">
        <f>Culture!Z8+'Maturité Achats'!Z8</f>
        <v>6</v>
      </c>
      <c r="AA8" s="16">
        <f>Culture!AA8+'Maturité Achats'!AA8</f>
        <v>5</v>
      </c>
      <c r="AB8" s="17">
        <f>Culture!AB8+'Maturité Achats'!AB8</f>
        <v>6</v>
      </c>
      <c r="AC8" s="18">
        <f>Culture!AC8+'Maturité Achats'!AC8</f>
        <v>5</v>
      </c>
      <c r="AD8" s="18">
        <f>Culture!AD8+'Maturité Achats'!AD8</f>
        <v>6</v>
      </c>
    </row>
    <row r="9">
      <c r="A9" s="19"/>
      <c r="B9" s="25" t="s">
        <v>8</v>
      </c>
      <c r="C9" s="21">
        <f>Culture!C9+'Maturité Achats'!C9</f>
        <v>5</v>
      </c>
      <c r="D9" s="20">
        <f>Culture!D9+'Maturité Achats'!D9</f>
        <v>3</v>
      </c>
      <c r="E9" s="20">
        <f>Culture!E9+'Maturité Achats'!E9</f>
        <v>4</v>
      </c>
      <c r="F9" s="21">
        <f>Culture!F9+'Maturité Achats'!F9</f>
        <v>4</v>
      </c>
      <c r="G9" s="20">
        <f>Culture!G9+'Maturité Achats'!G9</f>
        <v>3</v>
      </c>
      <c r="H9" s="22">
        <f>Culture!H9+'Maturité Achats'!H9</f>
        <v>3</v>
      </c>
      <c r="I9" s="21">
        <f>Culture!I9+'Maturité Achats'!I9</f>
        <v>2</v>
      </c>
      <c r="J9" s="20">
        <f>Culture!J9+'Maturité Achats'!J9</f>
        <v>6</v>
      </c>
      <c r="K9" s="20">
        <f>Culture!K9+'Maturité Achats'!K9</f>
        <v>4</v>
      </c>
      <c r="L9" s="20">
        <f>Culture!L9+'Maturité Achats'!L9</f>
        <v>5</v>
      </c>
      <c r="M9" s="20">
        <f>Culture!M9+'Maturité Achats'!M9</f>
        <v>5</v>
      </c>
      <c r="N9" s="22">
        <f>Culture!N9+'Maturité Achats'!N9</f>
        <v>4</v>
      </c>
      <c r="O9" s="21">
        <f>Culture!O9+'Maturité Achats'!O9</f>
        <v>4</v>
      </c>
      <c r="P9" s="20">
        <f>Culture!P9+'Maturité Achats'!P9</f>
        <v>4</v>
      </c>
      <c r="Q9" s="20">
        <f>Culture!Q9+'Maturité Achats'!Q9</f>
        <v>5</v>
      </c>
      <c r="R9" s="22">
        <f>Culture!R9+'Maturité Achats'!R9</f>
        <v>3</v>
      </c>
      <c r="S9" s="21">
        <f>Culture!S9+'Maturité Achats'!S9</f>
        <v>3</v>
      </c>
      <c r="T9" s="20">
        <f>Culture!T9+'Maturité Achats'!T9</f>
        <v>3</v>
      </c>
      <c r="U9" s="22">
        <f>Culture!U9+'Maturité Achats'!U9</f>
        <v>4</v>
      </c>
      <c r="V9" s="21">
        <f>Culture!V9+'Maturité Achats'!V9</f>
        <v>4</v>
      </c>
      <c r="W9" s="20">
        <f>Culture!W9+'Maturité Achats'!W9</f>
        <v>2</v>
      </c>
      <c r="X9" s="20">
        <f>Culture!X9+'Maturité Achats'!X9</f>
        <v>4</v>
      </c>
      <c r="Y9" s="20">
        <f>Culture!Y9+'Maturité Achats'!Y9</f>
        <v>6</v>
      </c>
      <c r="Z9" s="20">
        <f>Culture!Z9+'Maturité Achats'!Z9</f>
        <v>3</v>
      </c>
      <c r="AA9" s="20">
        <f>Culture!AA9+'Maturité Achats'!AA9</f>
        <v>3</v>
      </c>
      <c r="AB9" s="22">
        <f>Culture!AB9+'Maturité Achats'!AB9</f>
        <v>3</v>
      </c>
      <c r="AC9" s="23">
        <f>Culture!AC9+'Maturité Achats'!AC9</f>
        <v>3</v>
      </c>
      <c r="AD9" s="23">
        <f>Culture!AD9+'Maturité Achats'!AD9</f>
        <v>4</v>
      </c>
    </row>
    <row r="10">
      <c r="A10" s="19"/>
      <c r="B10" s="25" t="s">
        <v>33</v>
      </c>
      <c r="C10" s="21">
        <f>Culture!C10+'Maturité Achats'!C10</f>
        <v>6</v>
      </c>
      <c r="D10" s="20">
        <f>Culture!D10+'Maturité Achats'!D10</f>
        <v>4</v>
      </c>
      <c r="E10" s="20">
        <f>Culture!E10+'Maturité Achats'!E10</f>
        <v>4</v>
      </c>
      <c r="F10" s="21">
        <f>Culture!F10+'Maturité Achats'!F10</f>
        <v>4</v>
      </c>
      <c r="G10" s="20">
        <f>Culture!G10+'Maturité Achats'!G10</f>
        <v>3</v>
      </c>
      <c r="H10" s="22">
        <f>Culture!H10+'Maturité Achats'!H10</f>
        <v>3</v>
      </c>
      <c r="I10" s="21">
        <f>Culture!I10+'Maturité Achats'!I10</f>
        <v>4</v>
      </c>
      <c r="J10" s="20">
        <f>Culture!J10+'Maturité Achats'!J10</f>
        <v>6</v>
      </c>
      <c r="K10" s="20">
        <f>Culture!K10+'Maturité Achats'!K10</f>
        <v>6</v>
      </c>
      <c r="L10" s="20">
        <f>Culture!L10+'Maturité Achats'!L10</f>
        <v>5</v>
      </c>
      <c r="M10" s="20">
        <f>Culture!M10+'Maturité Achats'!M10</f>
        <v>6</v>
      </c>
      <c r="N10" s="22">
        <f>Culture!N10+'Maturité Achats'!N10</f>
        <v>5</v>
      </c>
      <c r="O10" s="21">
        <f>Culture!O10+'Maturité Achats'!O10</f>
        <v>5</v>
      </c>
      <c r="P10" s="20">
        <f>Culture!P10+'Maturité Achats'!P10</f>
        <v>4</v>
      </c>
      <c r="Q10" s="20">
        <f>Culture!Q10+'Maturité Achats'!Q10</f>
        <v>5</v>
      </c>
      <c r="R10" s="22">
        <f>Culture!R10+'Maturité Achats'!R10</f>
        <v>3</v>
      </c>
      <c r="S10" s="21">
        <f>Culture!S10+'Maturité Achats'!S10</f>
        <v>4</v>
      </c>
      <c r="T10" s="20">
        <f>Culture!T10+'Maturité Achats'!T10</f>
        <v>4</v>
      </c>
      <c r="U10" s="22">
        <f>Culture!U10+'Maturité Achats'!U10</f>
        <v>4</v>
      </c>
      <c r="V10" s="21">
        <f>Culture!V10+'Maturité Achats'!V10</f>
        <v>4</v>
      </c>
      <c r="W10" s="20">
        <f>Culture!W10+'Maturité Achats'!W10</f>
        <v>2</v>
      </c>
      <c r="X10" s="20">
        <f>Culture!X10+'Maturité Achats'!X10</f>
        <v>4</v>
      </c>
      <c r="Y10" s="20">
        <f>Culture!Y10+'Maturité Achats'!Y10</f>
        <v>7</v>
      </c>
      <c r="Z10" s="20">
        <f>Culture!Z10+'Maturité Achats'!Z10</f>
        <v>4</v>
      </c>
      <c r="AA10" s="20">
        <f>Culture!AA10+'Maturité Achats'!AA10</f>
        <v>4</v>
      </c>
      <c r="AB10" s="22">
        <f>Culture!AB10+'Maturité Achats'!AB10</f>
        <v>5</v>
      </c>
      <c r="AC10" s="23">
        <f>Culture!AC10+'Maturité Achats'!AC10</f>
        <v>4</v>
      </c>
      <c r="AD10" s="23">
        <f>Culture!AD10+'Maturité Achats'!AD10</f>
        <v>5</v>
      </c>
    </row>
    <row r="11">
      <c r="A11" s="19"/>
      <c r="B11" s="25" t="s">
        <v>34</v>
      </c>
      <c r="C11" s="21">
        <f>Culture!C11+'Maturité Achats'!C11</f>
        <v>6</v>
      </c>
      <c r="D11" s="20">
        <f>Culture!D11+'Maturité Achats'!D11</f>
        <v>4</v>
      </c>
      <c r="E11" s="20">
        <f>Culture!E11+'Maturité Achats'!E11</f>
        <v>5</v>
      </c>
      <c r="F11" s="21">
        <f>Culture!F11+'Maturité Achats'!F11</f>
        <v>4</v>
      </c>
      <c r="G11" s="20">
        <f>Culture!G11+'Maturité Achats'!G11</f>
        <v>3</v>
      </c>
      <c r="H11" s="22">
        <f>Culture!H11+'Maturité Achats'!H11</f>
        <v>3</v>
      </c>
      <c r="I11" s="21">
        <f>Culture!I11+'Maturité Achats'!I11</f>
        <v>3</v>
      </c>
      <c r="J11" s="20">
        <f>Culture!J11+'Maturité Achats'!J11</f>
        <v>5</v>
      </c>
      <c r="K11" s="20">
        <f>Culture!K11+'Maturité Achats'!K11</f>
        <v>3</v>
      </c>
      <c r="L11" s="20">
        <f>Culture!L11+'Maturité Achats'!L11</f>
        <v>6</v>
      </c>
      <c r="M11" s="20">
        <f>Culture!M11+'Maturité Achats'!M11</f>
        <v>4</v>
      </c>
      <c r="N11" s="22">
        <f>Culture!N11+'Maturité Achats'!N11</f>
        <v>5</v>
      </c>
      <c r="O11" s="21">
        <f>Culture!O11+'Maturité Achats'!O11</f>
        <v>4</v>
      </c>
      <c r="P11" s="20">
        <f>Culture!P11+'Maturité Achats'!P11</f>
        <v>3</v>
      </c>
      <c r="Q11" s="20">
        <f>Culture!Q11+'Maturité Achats'!Q11</f>
        <v>3</v>
      </c>
      <c r="R11" s="22">
        <f>Culture!R11+'Maturité Achats'!R11</f>
        <v>1</v>
      </c>
      <c r="S11" s="21">
        <f>Culture!S11+'Maturité Achats'!S11</f>
        <v>3</v>
      </c>
      <c r="T11" s="20">
        <f>Culture!T11+'Maturité Achats'!T11</f>
        <v>3</v>
      </c>
      <c r="U11" s="22">
        <f>Culture!U11+'Maturité Achats'!U11</f>
        <v>4</v>
      </c>
      <c r="V11" s="21">
        <f>Culture!V11+'Maturité Achats'!V11</f>
        <v>3</v>
      </c>
      <c r="W11" s="20">
        <f>Culture!W11+'Maturité Achats'!W11</f>
        <v>1</v>
      </c>
      <c r="X11" s="20">
        <f>Culture!X11+'Maturité Achats'!X11</f>
        <v>3</v>
      </c>
      <c r="Y11" s="20">
        <f>Culture!Y11+'Maturité Achats'!Y11</f>
        <v>6</v>
      </c>
      <c r="Z11" s="20">
        <f>Culture!Z11+'Maturité Achats'!Z11</f>
        <v>3</v>
      </c>
      <c r="AA11" s="20">
        <f>Culture!AA11+'Maturité Achats'!AA11</f>
        <v>3</v>
      </c>
      <c r="AB11" s="22">
        <f>Culture!AB11+'Maturité Achats'!AB11</f>
        <v>3</v>
      </c>
      <c r="AC11" s="23">
        <f>Culture!AC11+'Maturité Achats'!AC11</f>
        <v>3</v>
      </c>
      <c r="AD11" s="23">
        <f>Culture!AD11+'Maturité Achats'!AD11</f>
        <v>4</v>
      </c>
    </row>
    <row r="12">
      <c r="A12" s="19"/>
      <c r="B12" s="25" t="s">
        <v>11</v>
      </c>
      <c r="C12" s="21">
        <f>Culture!C12+'Maturité Achats'!C12</f>
        <v>4</v>
      </c>
      <c r="D12" s="20">
        <f>Culture!D12+'Maturité Achats'!D12</f>
        <v>3</v>
      </c>
      <c r="E12" s="20">
        <f>Culture!E12+'Maturité Achats'!E12</f>
        <v>3</v>
      </c>
      <c r="F12" s="21">
        <f>Culture!F12+'Maturité Achats'!F12</f>
        <v>3</v>
      </c>
      <c r="G12" s="20">
        <f>Culture!G12+'Maturité Achats'!G12</f>
        <v>2</v>
      </c>
      <c r="H12" s="22">
        <f>Culture!H12+'Maturité Achats'!H12</f>
        <v>2</v>
      </c>
      <c r="I12" s="21">
        <f>Culture!I12+'Maturité Achats'!I12</f>
        <v>3</v>
      </c>
      <c r="J12" s="20">
        <f>Culture!J12+'Maturité Achats'!J12</f>
        <v>5</v>
      </c>
      <c r="K12" s="20">
        <f>Culture!K12+'Maturité Achats'!K12</f>
        <v>4</v>
      </c>
      <c r="L12" s="20">
        <f>Culture!L12+'Maturité Achats'!L12</f>
        <v>5</v>
      </c>
      <c r="M12" s="20">
        <f>Culture!M12+'Maturité Achats'!M12</f>
        <v>6</v>
      </c>
      <c r="N12" s="22">
        <f>Culture!N12+'Maturité Achats'!N12</f>
        <v>4</v>
      </c>
      <c r="O12" s="21">
        <f>Culture!O12+'Maturité Achats'!O12</f>
        <v>4</v>
      </c>
      <c r="P12" s="20">
        <f>Culture!P12+'Maturité Achats'!P12</f>
        <v>3</v>
      </c>
      <c r="Q12" s="20">
        <f>Culture!Q12+'Maturité Achats'!Q12</f>
        <v>4</v>
      </c>
      <c r="R12" s="22">
        <f>Culture!R12+'Maturité Achats'!R12</f>
        <v>2</v>
      </c>
      <c r="S12" s="21">
        <f>Culture!S12+'Maturité Achats'!S12</f>
        <v>3</v>
      </c>
      <c r="T12" s="20">
        <f>Culture!T12+'Maturité Achats'!T12</f>
        <v>4</v>
      </c>
      <c r="U12" s="22">
        <f>Culture!U12+'Maturité Achats'!U12</f>
        <v>4</v>
      </c>
      <c r="V12" s="21">
        <f>Culture!V12+'Maturité Achats'!V12</f>
        <v>4</v>
      </c>
      <c r="W12" s="20">
        <f>Culture!W12+'Maturité Achats'!W12</f>
        <v>2</v>
      </c>
      <c r="X12" s="20">
        <f>Culture!X12+'Maturité Achats'!X12</f>
        <v>4</v>
      </c>
      <c r="Y12" s="20">
        <f>Culture!Y12+'Maturité Achats'!Y12</f>
        <v>6</v>
      </c>
      <c r="Z12" s="20">
        <f>Culture!Z12+'Maturité Achats'!Z12</f>
        <v>4</v>
      </c>
      <c r="AA12" s="20">
        <f>Culture!AA12+'Maturité Achats'!AA12</f>
        <v>3</v>
      </c>
      <c r="AB12" s="22">
        <f>Culture!AB12+'Maturité Achats'!AB12</f>
        <v>4</v>
      </c>
      <c r="AC12" s="23">
        <f>Culture!AC12+'Maturité Achats'!AC12</f>
        <v>3</v>
      </c>
      <c r="AD12" s="23">
        <f>Culture!AD12+'Maturité Achats'!AD12</f>
        <v>4</v>
      </c>
    </row>
    <row r="13">
      <c r="A13" s="24"/>
      <c r="B13" s="26" t="s">
        <v>35</v>
      </c>
      <c r="C13" s="27">
        <f>Culture!C13+'Maturité Achats'!C13</f>
        <v>4</v>
      </c>
      <c r="D13" s="28">
        <f>Culture!D13+'Maturité Achats'!D13</f>
        <v>2</v>
      </c>
      <c r="E13" s="28">
        <f>Culture!E13+'Maturité Achats'!E13</f>
        <v>3</v>
      </c>
      <c r="F13" s="27">
        <f>Culture!F13+'Maturité Achats'!F13</f>
        <v>4</v>
      </c>
      <c r="G13" s="28">
        <f>Culture!G13+'Maturité Achats'!G13</f>
        <v>4</v>
      </c>
      <c r="H13" s="29">
        <f>Culture!H13+'Maturité Achats'!H13</f>
        <v>3</v>
      </c>
      <c r="I13" s="27">
        <f>Culture!I13+'Maturité Achats'!I13</f>
        <v>3</v>
      </c>
      <c r="J13" s="28">
        <f>Culture!J13+'Maturité Achats'!J13</f>
        <v>4</v>
      </c>
      <c r="K13" s="28">
        <f>Culture!K13+'Maturité Achats'!K13</f>
        <v>3</v>
      </c>
      <c r="L13" s="28">
        <f>Culture!L13+'Maturité Achats'!L13</f>
        <v>4</v>
      </c>
      <c r="M13" s="28">
        <f>Culture!M13+'Maturité Achats'!M13</f>
        <v>5</v>
      </c>
      <c r="N13" s="29">
        <f>Culture!N13+'Maturité Achats'!N13</f>
        <v>6</v>
      </c>
      <c r="O13" s="27">
        <f>Culture!O13+'Maturité Achats'!O13</f>
        <v>4</v>
      </c>
      <c r="P13" s="28">
        <f>Culture!P13+'Maturité Achats'!P13</f>
        <v>3</v>
      </c>
      <c r="Q13" s="28">
        <f>Culture!Q13+'Maturité Achats'!Q13</f>
        <v>4</v>
      </c>
      <c r="R13" s="29">
        <f>Culture!R13+'Maturité Achats'!R13</f>
        <v>3</v>
      </c>
      <c r="S13" s="27">
        <f>Culture!S13+'Maturité Achats'!S13</f>
        <v>3</v>
      </c>
      <c r="T13" s="28">
        <f>Culture!T13+'Maturité Achats'!T13</f>
        <v>4</v>
      </c>
      <c r="U13" s="29">
        <f>Culture!U13+'Maturité Achats'!U13</f>
        <v>4</v>
      </c>
      <c r="V13" s="27">
        <f>Culture!V13+'Maturité Achats'!V13</f>
        <v>4</v>
      </c>
      <c r="W13" s="28">
        <f>Culture!W13+'Maturité Achats'!W13</f>
        <v>1</v>
      </c>
      <c r="X13" s="28">
        <f>Culture!X13+'Maturité Achats'!X13</f>
        <v>4</v>
      </c>
      <c r="Y13" s="28">
        <f>Culture!Y13+'Maturité Achats'!Y13</f>
        <v>4</v>
      </c>
      <c r="Z13" s="28">
        <f>Culture!Z13+'Maturité Achats'!Z13</f>
        <v>3</v>
      </c>
      <c r="AA13" s="28">
        <f>Culture!AA13+'Maturité Achats'!AA13</f>
        <v>4</v>
      </c>
      <c r="AB13" s="29">
        <f>Culture!AB13+'Maturité Achats'!AB13</f>
        <v>4</v>
      </c>
      <c r="AC13" s="30">
        <f>Culture!AC13+'Maturité Achats'!AC13</f>
        <v>3</v>
      </c>
      <c r="AD13" s="30">
        <f>Culture!AD13+'Maturité Achats'!AD13</f>
        <v>4</v>
      </c>
    </row>
    <row r="14">
      <c r="A14" s="13" t="s">
        <v>36</v>
      </c>
      <c r="B14" s="14" t="s">
        <v>13</v>
      </c>
      <c r="C14" s="15">
        <f>Culture!C14+'Maturité Achats'!C14</f>
        <v>4</v>
      </c>
      <c r="D14" s="16">
        <f>Culture!D14+'Maturité Achats'!D14</f>
        <v>3</v>
      </c>
      <c r="E14" s="16">
        <f>Culture!E14+'Maturité Achats'!E14</f>
        <v>5</v>
      </c>
      <c r="F14" s="15">
        <f>Culture!F14+'Maturité Achats'!F14</f>
        <v>3</v>
      </c>
      <c r="G14" s="16">
        <f>Culture!G14+'Maturité Achats'!G14</f>
        <v>2</v>
      </c>
      <c r="H14" s="17">
        <f>Culture!H14+'Maturité Achats'!H14</f>
        <v>2</v>
      </c>
      <c r="I14" s="15">
        <f>Culture!I14+'Maturité Achats'!I14</f>
        <v>2</v>
      </c>
      <c r="J14" s="16">
        <f>Culture!J14+'Maturité Achats'!J14</f>
        <v>4</v>
      </c>
      <c r="K14" s="16">
        <f>Culture!K14+'Maturité Achats'!K14</f>
        <v>3</v>
      </c>
      <c r="L14" s="16">
        <f>Culture!L14+'Maturité Achats'!L14</f>
        <v>4</v>
      </c>
      <c r="M14" s="16">
        <f>Culture!M14+'Maturité Achats'!M14</f>
        <v>3</v>
      </c>
      <c r="N14" s="17">
        <f>Culture!N14+'Maturité Achats'!N14</f>
        <v>3</v>
      </c>
      <c r="O14" s="15">
        <f>Culture!O14+'Maturité Achats'!O14</f>
        <v>6</v>
      </c>
      <c r="P14" s="16">
        <f>Culture!P14+'Maturité Achats'!P14</f>
        <v>4</v>
      </c>
      <c r="Q14" s="16">
        <f>Culture!Q14+'Maturité Achats'!Q14</f>
        <v>5</v>
      </c>
      <c r="R14" s="17">
        <f>Culture!R14+'Maturité Achats'!R14</f>
        <v>2</v>
      </c>
      <c r="S14" s="15">
        <f>Culture!S14+'Maturité Achats'!S14</f>
        <v>2</v>
      </c>
      <c r="T14" s="16">
        <f>Culture!T14+'Maturité Achats'!T14</f>
        <v>3</v>
      </c>
      <c r="U14" s="17">
        <f>Culture!U14+'Maturité Achats'!U14</f>
        <v>5</v>
      </c>
      <c r="V14" s="15">
        <f>Culture!V14+'Maturité Achats'!V14</f>
        <v>4</v>
      </c>
      <c r="W14" s="16">
        <f>Culture!W14+'Maturité Achats'!W14</f>
        <v>1</v>
      </c>
      <c r="X14" s="16">
        <f>Culture!X14+'Maturité Achats'!X14</f>
        <v>3</v>
      </c>
      <c r="Y14" s="16">
        <f>Culture!Y14+'Maturité Achats'!Y14</f>
        <v>5</v>
      </c>
      <c r="Z14" s="16">
        <f>Culture!Z14+'Maturité Achats'!Z14</f>
        <v>3</v>
      </c>
      <c r="AA14" s="16">
        <f>Culture!AA14+'Maturité Achats'!AA14</f>
        <v>3</v>
      </c>
      <c r="AB14" s="17">
        <f>Culture!AB14+'Maturité Achats'!AB14</f>
        <v>3</v>
      </c>
      <c r="AC14" s="18">
        <f>Culture!AC14+'Maturité Achats'!AC14</f>
        <v>3</v>
      </c>
      <c r="AD14" s="18">
        <f>Culture!AD14+'Maturité Achats'!AD14</f>
        <v>4</v>
      </c>
    </row>
    <row r="15">
      <c r="A15" s="19"/>
      <c r="B15" s="25" t="s">
        <v>14</v>
      </c>
      <c r="C15" s="21">
        <f>Culture!C15+'Maturité Achats'!C15</f>
        <v>5</v>
      </c>
      <c r="D15" s="20">
        <f>Culture!D15+'Maturité Achats'!D15</f>
        <v>3</v>
      </c>
      <c r="E15" s="20">
        <f>Culture!E15+'Maturité Achats'!E15</f>
        <v>4</v>
      </c>
      <c r="F15" s="21">
        <f>Culture!F15+'Maturité Achats'!F15</f>
        <v>4</v>
      </c>
      <c r="G15" s="20">
        <f>Culture!G15+'Maturité Achats'!G15</f>
        <v>3</v>
      </c>
      <c r="H15" s="22">
        <f>Culture!H15+'Maturité Achats'!H15</f>
        <v>3</v>
      </c>
      <c r="I15" s="21">
        <f>Culture!I15+'Maturité Achats'!I15</f>
        <v>2</v>
      </c>
      <c r="J15" s="20">
        <f>Culture!J15+'Maturité Achats'!J15</f>
        <v>4</v>
      </c>
      <c r="K15" s="20">
        <f>Culture!K15+'Maturité Achats'!K15</f>
        <v>3</v>
      </c>
      <c r="L15" s="20">
        <f>Culture!L15+'Maturité Achats'!L15</f>
        <v>4</v>
      </c>
      <c r="M15" s="20">
        <f>Culture!M15+'Maturité Achats'!M15</f>
        <v>5</v>
      </c>
      <c r="N15" s="22">
        <f>Culture!N15+'Maturité Achats'!N15</f>
        <v>5</v>
      </c>
      <c r="O15" s="21">
        <f>Culture!O15+'Maturité Achats'!O15</f>
        <v>6</v>
      </c>
      <c r="P15" s="20">
        <f>Culture!P15+'Maturité Achats'!P15</f>
        <v>6</v>
      </c>
      <c r="Q15" s="20">
        <f>Culture!Q15+'Maturité Achats'!Q15</f>
        <v>5</v>
      </c>
      <c r="R15" s="22">
        <f>Culture!R15+'Maturité Achats'!R15</f>
        <v>4</v>
      </c>
      <c r="S15" s="21">
        <f>Culture!S15+'Maturité Achats'!S15</f>
        <v>5</v>
      </c>
      <c r="T15" s="20">
        <f>Culture!T15+'Maturité Achats'!T15</f>
        <v>5</v>
      </c>
      <c r="U15" s="22">
        <f>Culture!U15+'Maturité Achats'!U15</f>
        <v>4</v>
      </c>
      <c r="V15" s="21">
        <f>Culture!V15+'Maturité Achats'!V15</f>
        <v>6</v>
      </c>
      <c r="W15" s="20">
        <f>Culture!W15+'Maturité Achats'!W15</f>
        <v>4</v>
      </c>
      <c r="X15" s="20">
        <f>Culture!X15+'Maturité Achats'!X15</f>
        <v>5</v>
      </c>
      <c r="Y15" s="20">
        <f>Culture!Y15+'Maturité Achats'!Y15</f>
        <v>7</v>
      </c>
      <c r="Z15" s="20">
        <f>Culture!Z15+'Maturité Achats'!Z15</f>
        <v>4</v>
      </c>
      <c r="AA15" s="20">
        <f>Culture!AA15+'Maturité Achats'!AA15</f>
        <v>4</v>
      </c>
      <c r="AB15" s="22">
        <f>Culture!AB15+'Maturité Achats'!AB15</f>
        <v>4</v>
      </c>
      <c r="AC15" s="23">
        <f>Culture!AC15+'Maturité Achats'!AC15</f>
        <v>4</v>
      </c>
      <c r="AD15" s="23">
        <f>Culture!AD15+'Maturité Achats'!AD15</f>
        <v>5</v>
      </c>
    </row>
    <row r="16">
      <c r="A16" s="19"/>
      <c r="B16" s="25" t="s">
        <v>15</v>
      </c>
      <c r="C16" s="21">
        <f>Culture!C16+'Maturité Achats'!C16</f>
        <v>5</v>
      </c>
      <c r="D16" s="20">
        <f>Culture!D16+'Maturité Achats'!D16</f>
        <v>3</v>
      </c>
      <c r="E16" s="20">
        <f>Culture!E16+'Maturité Achats'!E16</f>
        <v>4</v>
      </c>
      <c r="F16" s="21">
        <f>Culture!F16+'Maturité Achats'!F16</f>
        <v>4</v>
      </c>
      <c r="G16" s="20">
        <f>Culture!G16+'Maturité Achats'!G16</f>
        <v>4</v>
      </c>
      <c r="H16" s="22">
        <f>Culture!H16+'Maturité Achats'!H16</f>
        <v>3</v>
      </c>
      <c r="I16" s="21">
        <f>Culture!I16+'Maturité Achats'!I16</f>
        <v>3</v>
      </c>
      <c r="J16" s="20">
        <f>Culture!J16+'Maturité Achats'!J16</f>
        <v>4</v>
      </c>
      <c r="K16" s="20">
        <f>Culture!K16+'Maturité Achats'!K16</f>
        <v>3</v>
      </c>
      <c r="L16" s="20">
        <f>Culture!L16+'Maturité Achats'!L16</f>
        <v>4</v>
      </c>
      <c r="M16" s="20">
        <f>Culture!M16+'Maturité Achats'!M16</f>
        <v>3</v>
      </c>
      <c r="N16" s="22">
        <f>Culture!N16+'Maturité Achats'!N16</f>
        <v>3</v>
      </c>
      <c r="O16" s="21">
        <f>Culture!O16+'Maturité Achats'!O16</f>
        <v>4</v>
      </c>
      <c r="P16" s="20">
        <f>Culture!P16+'Maturité Achats'!P16</f>
        <v>3</v>
      </c>
      <c r="Q16" s="20">
        <f>Culture!Q16+'Maturité Achats'!Q16</f>
        <v>6</v>
      </c>
      <c r="R16" s="22">
        <f>Culture!R16+'Maturité Achats'!R16</f>
        <v>2</v>
      </c>
      <c r="S16" s="21">
        <f>Culture!S16+'Maturité Achats'!S16</f>
        <v>3</v>
      </c>
      <c r="T16" s="20">
        <f>Culture!T16+'Maturité Achats'!T16</f>
        <v>4</v>
      </c>
      <c r="U16" s="22">
        <f>Culture!U16+'Maturité Achats'!U16</f>
        <v>4</v>
      </c>
      <c r="V16" s="21">
        <f>Culture!V16+'Maturité Achats'!V16</f>
        <v>3</v>
      </c>
      <c r="W16" s="20">
        <f>Culture!W16+'Maturité Achats'!W16</f>
        <v>1</v>
      </c>
      <c r="X16" s="20">
        <f>Culture!X16+'Maturité Achats'!X16</f>
        <v>3</v>
      </c>
      <c r="Y16" s="20">
        <f>Culture!Y16+'Maturité Achats'!Y16</f>
        <v>4</v>
      </c>
      <c r="Z16" s="20">
        <f>Culture!Z16+'Maturité Achats'!Z16</f>
        <v>4</v>
      </c>
      <c r="AA16" s="20">
        <f>Culture!AA16+'Maturité Achats'!AA16</f>
        <v>3</v>
      </c>
      <c r="AB16" s="22">
        <f>Culture!AB16+'Maturité Achats'!AB16</f>
        <v>3</v>
      </c>
      <c r="AC16" s="23">
        <f>Culture!AC16+'Maturité Achats'!AC16</f>
        <v>3</v>
      </c>
      <c r="AD16" s="23">
        <f>Culture!AD16+'Maturité Achats'!AD16</f>
        <v>6</v>
      </c>
    </row>
    <row r="17">
      <c r="A17" s="24"/>
      <c r="B17" s="26" t="s">
        <v>16</v>
      </c>
      <c r="C17" s="27">
        <f>Culture!C17+'Maturité Achats'!C17</f>
        <v>6</v>
      </c>
      <c r="D17" s="28">
        <f>Culture!D17+'Maturité Achats'!D17</f>
        <v>5</v>
      </c>
      <c r="E17" s="28">
        <f>Culture!E17+'Maturité Achats'!E17</f>
        <v>6</v>
      </c>
      <c r="F17" s="27">
        <f>Culture!F17+'Maturité Achats'!F17</f>
        <v>7</v>
      </c>
      <c r="G17" s="28">
        <f>Culture!G17+'Maturité Achats'!G17</f>
        <v>6</v>
      </c>
      <c r="H17" s="29">
        <f>Culture!H17+'Maturité Achats'!H17</f>
        <v>5</v>
      </c>
      <c r="I17" s="27">
        <f>Culture!I17+'Maturité Achats'!I17</f>
        <v>4</v>
      </c>
      <c r="J17" s="28">
        <f>Culture!J17+'Maturité Achats'!J17</f>
        <v>5</v>
      </c>
      <c r="K17" s="28">
        <f>Culture!K17+'Maturité Achats'!K17</f>
        <v>4</v>
      </c>
      <c r="L17" s="28">
        <f>Culture!L17+'Maturité Achats'!L17</f>
        <v>5</v>
      </c>
      <c r="M17" s="28">
        <f>Culture!M17+'Maturité Achats'!M17</f>
        <v>5</v>
      </c>
      <c r="N17" s="29">
        <f>Culture!N17+'Maturité Achats'!N17</f>
        <v>6</v>
      </c>
      <c r="O17" s="27">
        <f>Culture!O17+'Maturité Achats'!O17</f>
        <v>6</v>
      </c>
      <c r="P17" s="28">
        <f>Culture!P17+'Maturité Achats'!P17</f>
        <v>5</v>
      </c>
      <c r="Q17" s="28">
        <f>Culture!Q17+'Maturité Achats'!Q17</f>
        <v>7</v>
      </c>
      <c r="R17" s="29">
        <f>Culture!R17+'Maturité Achats'!R17</f>
        <v>6</v>
      </c>
      <c r="S17" s="27">
        <f>Culture!S17+'Maturité Achats'!S17</f>
        <v>5</v>
      </c>
      <c r="T17" s="28">
        <f>Culture!T17+'Maturité Achats'!T17</f>
        <v>7</v>
      </c>
      <c r="U17" s="29">
        <f>Culture!U17+'Maturité Achats'!U17</f>
        <v>6</v>
      </c>
      <c r="V17" s="27">
        <f>Culture!V17+'Maturité Achats'!V17</f>
        <v>6</v>
      </c>
      <c r="W17" s="28">
        <f>Culture!W17+'Maturité Achats'!W17</f>
        <v>4</v>
      </c>
      <c r="X17" s="28">
        <f>Culture!X17+'Maturité Achats'!X17</f>
        <v>6</v>
      </c>
      <c r="Y17" s="28">
        <f>Culture!Y17+'Maturité Achats'!Y17</f>
        <v>6</v>
      </c>
      <c r="Z17" s="28">
        <f>Culture!Z17+'Maturité Achats'!Z17</f>
        <v>6</v>
      </c>
      <c r="AA17" s="28">
        <f>Culture!AA17+'Maturité Achats'!AA17</f>
        <v>5</v>
      </c>
      <c r="AB17" s="29">
        <f>Culture!AB17+'Maturité Achats'!AB17</f>
        <v>6</v>
      </c>
      <c r="AC17" s="30">
        <f>Culture!AC17+'Maturité Achats'!AC17</f>
        <v>5</v>
      </c>
      <c r="AD17" s="30">
        <f>Culture!AD17+'Maturité Achats'!AD17</f>
        <v>6</v>
      </c>
    </row>
    <row r="18">
      <c r="A18" s="13" t="s">
        <v>37</v>
      </c>
      <c r="B18" s="14" t="s">
        <v>17</v>
      </c>
      <c r="C18" s="15">
        <f>Culture!C18+'Maturité Achats'!C18</f>
        <v>5</v>
      </c>
      <c r="D18" s="16">
        <f>Culture!D18+'Maturité Achats'!D18</f>
        <v>3</v>
      </c>
      <c r="E18" s="16">
        <f>Culture!E18+'Maturité Achats'!E18</f>
        <v>4</v>
      </c>
      <c r="F18" s="15">
        <f>Culture!F18+'Maturité Achats'!F18</f>
        <v>4</v>
      </c>
      <c r="G18" s="16">
        <f>Culture!G18+'Maturité Achats'!G18</f>
        <v>4</v>
      </c>
      <c r="H18" s="17">
        <f>Culture!H18+'Maturité Achats'!H18</f>
        <v>3</v>
      </c>
      <c r="I18" s="15">
        <f>Culture!I18+'Maturité Achats'!I18</f>
        <v>2</v>
      </c>
      <c r="J18" s="16">
        <f>Culture!J18+'Maturité Achats'!J18</f>
        <v>5</v>
      </c>
      <c r="K18" s="16">
        <f>Culture!K18+'Maturité Achats'!K18</f>
        <v>4</v>
      </c>
      <c r="L18" s="16">
        <f>Culture!L18+'Maturité Achats'!L18</f>
        <v>5</v>
      </c>
      <c r="M18" s="16">
        <f>Culture!M18+'Maturité Achats'!M18</f>
        <v>5</v>
      </c>
      <c r="N18" s="17">
        <f>Culture!N18+'Maturité Achats'!N18</f>
        <v>6</v>
      </c>
      <c r="O18" s="15">
        <f>Culture!O18+'Maturité Achats'!O18</f>
        <v>4</v>
      </c>
      <c r="P18" s="16">
        <f>Culture!P18+'Maturité Achats'!P18</f>
        <v>4</v>
      </c>
      <c r="Q18" s="16">
        <f>Culture!Q18+'Maturité Achats'!Q18</f>
        <v>5</v>
      </c>
      <c r="R18" s="17">
        <f>Culture!R18+'Maturité Achats'!R18</f>
        <v>4</v>
      </c>
      <c r="S18" s="15">
        <f>Culture!S18+'Maturité Achats'!S18</f>
        <v>6</v>
      </c>
      <c r="T18" s="16">
        <f>Culture!T18+'Maturité Achats'!T18</f>
        <v>6</v>
      </c>
      <c r="U18" s="17">
        <f>Culture!U18+'Maturité Achats'!U18</f>
        <v>6</v>
      </c>
      <c r="V18" s="15">
        <f>Culture!V18+'Maturité Achats'!V18</f>
        <v>5</v>
      </c>
      <c r="W18" s="16">
        <f>Culture!W18+'Maturité Achats'!W18</f>
        <v>3</v>
      </c>
      <c r="X18" s="16">
        <f>Culture!X18+'Maturité Achats'!X18</f>
        <v>5</v>
      </c>
      <c r="Y18" s="16">
        <f>Culture!Y18+'Maturité Achats'!Y18</f>
        <v>5</v>
      </c>
      <c r="Z18" s="16">
        <f>Culture!Z18+'Maturité Achats'!Z18</f>
        <v>4</v>
      </c>
      <c r="AA18" s="16">
        <f>Culture!AA18+'Maturité Achats'!AA18</f>
        <v>5</v>
      </c>
      <c r="AB18" s="17">
        <f>Culture!AB18+'Maturité Achats'!AB18</f>
        <v>4</v>
      </c>
      <c r="AC18" s="18">
        <f>Culture!AC18+'Maturité Achats'!AC18</f>
        <v>4</v>
      </c>
      <c r="AD18" s="18">
        <f>Culture!AD18+'Maturité Achats'!AD18</f>
        <v>5</v>
      </c>
    </row>
    <row r="19">
      <c r="A19" s="19"/>
      <c r="B19" s="25" t="s">
        <v>18</v>
      </c>
      <c r="C19" s="21">
        <f>Culture!C19+'Maturité Achats'!C19</f>
        <v>4</v>
      </c>
      <c r="D19" s="20">
        <f>Culture!D19+'Maturité Achats'!D19</f>
        <v>2</v>
      </c>
      <c r="E19" s="20">
        <f>Culture!E19+'Maturité Achats'!E19</f>
        <v>3</v>
      </c>
      <c r="F19" s="21">
        <f>Culture!F19+'Maturité Achats'!F19</f>
        <v>4</v>
      </c>
      <c r="G19" s="20">
        <f>Culture!G19+'Maturité Achats'!G19</f>
        <v>4</v>
      </c>
      <c r="H19" s="22">
        <f>Culture!H19+'Maturité Achats'!H19</f>
        <v>3</v>
      </c>
      <c r="I19" s="21">
        <f>Culture!I19+'Maturité Achats'!I19</f>
        <v>2</v>
      </c>
      <c r="J19" s="20">
        <f>Culture!J19+'Maturité Achats'!J19</f>
        <v>3</v>
      </c>
      <c r="K19" s="20">
        <f>Culture!K19+'Maturité Achats'!K19</f>
        <v>2</v>
      </c>
      <c r="L19" s="20">
        <f>Culture!L19+'Maturité Achats'!L19</f>
        <v>3</v>
      </c>
      <c r="M19" s="20">
        <f>Culture!M19+'Maturité Achats'!M19</f>
        <v>3</v>
      </c>
      <c r="N19" s="22">
        <f>Culture!N19+'Maturité Achats'!N19</f>
        <v>4</v>
      </c>
      <c r="O19" s="21">
        <f>Culture!O19+'Maturité Achats'!O19</f>
        <v>3</v>
      </c>
      <c r="P19" s="20">
        <f>Culture!P19+'Maturité Achats'!P19</f>
        <v>2</v>
      </c>
      <c r="Q19" s="20">
        <f>Culture!Q19+'Maturité Achats'!Q19</f>
        <v>4</v>
      </c>
      <c r="R19" s="22">
        <f>Culture!R19+'Maturité Achats'!R19</f>
        <v>3</v>
      </c>
      <c r="S19" s="21">
        <f>Culture!S19+'Maturité Achats'!S19</f>
        <v>4</v>
      </c>
      <c r="T19" s="20">
        <f>Culture!T19+'Maturité Achats'!T19</f>
        <v>6</v>
      </c>
      <c r="U19" s="22">
        <f>Culture!U19+'Maturité Achats'!U19</f>
        <v>5</v>
      </c>
      <c r="V19" s="21">
        <f>Culture!V19+'Maturité Achats'!V19</f>
        <v>3</v>
      </c>
      <c r="W19" s="20">
        <f>Culture!W19+'Maturité Achats'!W19</f>
        <v>1</v>
      </c>
      <c r="X19" s="20">
        <f>Culture!X19+'Maturité Achats'!X19</f>
        <v>3</v>
      </c>
      <c r="Y19" s="20">
        <f>Culture!Y19+'Maturité Achats'!Y19</f>
        <v>4</v>
      </c>
      <c r="Z19" s="20">
        <f>Culture!Z19+'Maturité Achats'!Z19</f>
        <v>3</v>
      </c>
      <c r="AA19" s="20">
        <f>Culture!AA19+'Maturité Achats'!AA19</f>
        <v>4</v>
      </c>
      <c r="AB19" s="22">
        <f>Culture!AB19+'Maturité Achats'!AB19</f>
        <v>4</v>
      </c>
      <c r="AC19" s="23">
        <f>Culture!AC19+'Maturité Achats'!AC19</f>
        <v>3</v>
      </c>
      <c r="AD19" s="23">
        <f>Culture!AD19+'Maturité Achats'!AD19</f>
        <v>4</v>
      </c>
    </row>
    <row r="20">
      <c r="A20" s="19"/>
      <c r="B20" s="26" t="s">
        <v>19</v>
      </c>
      <c r="C20" s="27">
        <f>Culture!C20+'Maturité Achats'!C20</f>
        <v>4</v>
      </c>
      <c r="D20" s="28">
        <f>Culture!D20+'Maturité Achats'!D20</f>
        <v>2</v>
      </c>
      <c r="E20" s="28">
        <f>Culture!E20+'Maturité Achats'!E20</f>
        <v>3</v>
      </c>
      <c r="F20" s="27">
        <f>Culture!F20+'Maturité Achats'!F20</f>
        <v>4</v>
      </c>
      <c r="G20" s="28">
        <f>Culture!G20+'Maturité Achats'!G20</f>
        <v>4</v>
      </c>
      <c r="H20" s="29">
        <f>Culture!H20+'Maturité Achats'!H20</f>
        <v>3</v>
      </c>
      <c r="I20" s="27">
        <f>Culture!I20+'Maturité Achats'!I20</f>
        <v>2</v>
      </c>
      <c r="J20" s="28">
        <f>Culture!J20+'Maturité Achats'!J20</f>
        <v>3</v>
      </c>
      <c r="K20" s="28">
        <f>Culture!K20+'Maturité Achats'!K20</f>
        <v>2</v>
      </c>
      <c r="L20" s="28">
        <f>Culture!L20+'Maturité Achats'!L20</f>
        <v>3</v>
      </c>
      <c r="M20" s="28">
        <f>Culture!M20+'Maturité Achats'!M20</f>
        <v>3</v>
      </c>
      <c r="N20" s="29">
        <f>Culture!N20+'Maturité Achats'!N20</f>
        <v>4</v>
      </c>
      <c r="O20" s="27">
        <f>Culture!O20+'Maturité Achats'!O20</f>
        <v>3</v>
      </c>
      <c r="P20" s="28">
        <f>Culture!P20+'Maturité Achats'!P20</f>
        <v>2</v>
      </c>
      <c r="Q20" s="28">
        <f>Culture!Q20+'Maturité Achats'!Q20</f>
        <v>4</v>
      </c>
      <c r="R20" s="29">
        <f>Culture!R20+'Maturité Achats'!R20</f>
        <v>3</v>
      </c>
      <c r="S20" s="27">
        <f>Culture!S20+'Maturité Achats'!S20</f>
        <v>4</v>
      </c>
      <c r="T20" s="28">
        <f>Culture!T20+'Maturité Achats'!T20</f>
        <v>5</v>
      </c>
      <c r="U20" s="29">
        <f>Culture!U20+'Maturité Achats'!U20</f>
        <v>6</v>
      </c>
      <c r="V20" s="27">
        <f>Culture!V20+'Maturité Achats'!V20</f>
        <v>3</v>
      </c>
      <c r="W20" s="28">
        <f>Culture!W20+'Maturité Achats'!W20</f>
        <v>1</v>
      </c>
      <c r="X20" s="28">
        <f>Culture!X20+'Maturité Achats'!X20</f>
        <v>3</v>
      </c>
      <c r="Y20" s="28">
        <f>Culture!Y20+'Maturité Achats'!Y20</f>
        <v>4</v>
      </c>
      <c r="Z20" s="28">
        <f>Culture!Z20+'Maturité Achats'!Z20</f>
        <v>3</v>
      </c>
      <c r="AA20" s="28">
        <f>Culture!AA20+'Maturité Achats'!AA20</f>
        <v>4</v>
      </c>
      <c r="AB20" s="29">
        <f>Culture!AB20+'Maturité Achats'!AB20</f>
        <v>4</v>
      </c>
      <c r="AC20" s="30">
        <f>Culture!AC20+'Maturité Achats'!AC20</f>
        <v>3</v>
      </c>
      <c r="AD20" s="30">
        <f>Culture!AD20+'Maturité Achats'!AD20</f>
        <v>4</v>
      </c>
    </row>
    <row r="21">
      <c r="A21" s="31" t="s">
        <v>38</v>
      </c>
      <c r="B21" s="16" t="s">
        <v>20</v>
      </c>
      <c r="C21" s="15">
        <f>Culture!C21+'Maturité Achats'!C21</f>
        <v>5</v>
      </c>
      <c r="D21" s="16">
        <f>Culture!D21+'Maturité Achats'!D21</f>
        <v>3</v>
      </c>
      <c r="E21" s="16">
        <f>Culture!E21+'Maturité Achats'!E21</f>
        <v>4</v>
      </c>
      <c r="F21" s="15">
        <f>Culture!F21+'Maturité Achats'!F21</f>
        <v>5</v>
      </c>
      <c r="G21" s="16">
        <f>Culture!G21+'Maturité Achats'!G21</f>
        <v>3</v>
      </c>
      <c r="H21" s="17">
        <f>Culture!H21+'Maturité Achats'!H21</f>
        <v>3</v>
      </c>
      <c r="I21" s="15">
        <f>Culture!I21+'Maturité Achats'!I21</f>
        <v>2</v>
      </c>
      <c r="J21" s="16">
        <f>Culture!J21+'Maturité Achats'!J21</f>
        <v>4</v>
      </c>
      <c r="K21" s="16">
        <f>Culture!K21+'Maturité Achats'!K21</f>
        <v>3</v>
      </c>
      <c r="L21" s="16">
        <f>Culture!L21+'Maturité Achats'!L21</f>
        <v>4</v>
      </c>
      <c r="M21" s="16">
        <f>Culture!M21+'Maturité Achats'!M21</f>
        <v>4</v>
      </c>
      <c r="N21" s="17">
        <f>Culture!N21+'Maturité Achats'!N21</f>
        <v>4</v>
      </c>
      <c r="O21" s="15">
        <f>Culture!O21+'Maturité Achats'!O21</f>
        <v>4</v>
      </c>
      <c r="P21" s="16">
        <f>Culture!P21+'Maturité Achats'!P21</f>
        <v>4</v>
      </c>
      <c r="Q21" s="16">
        <f>Culture!Q21+'Maturité Achats'!Q21</f>
        <v>4</v>
      </c>
      <c r="R21" s="17">
        <f>Culture!R21+'Maturité Achats'!R21</f>
        <v>2</v>
      </c>
      <c r="S21" s="15">
        <f>Culture!S21+'Maturité Achats'!S21</f>
        <v>4</v>
      </c>
      <c r="T21" s="16">
        <f>Culture!T21+'Maturité Achats'!T21</f>
        <v>4</v>
      </c>
      <c r="U21" s="17">
        <f>Culture!U21+'Maturité Achats'!U21</f>
        <v>4</v>
      </c>
      <c r="V21" s="15">
        <f>Culture!V21+'Maturité Achats'!V21</f>
        <v>6</v>
      </c>
      <c r="W21" s="16">
        <f>Culture!W21+'Maturité Achats'!W21</f>
        <v>3</v>
      </c>
      <c r="X21" s="16">
        <f>Culture!X21+'Maturité Achats'!X21</f>
        <v>4</v>
      </c>
      <c r="Y21" s="16">
        <f>Culture!Y21+'Maturité Achats'!Y21</f>
        <v>5</v>
      </c>
      <c r="Z21" s="16">
        <f>Culture!Z21+'Maturité Achats'!Z21</f>
        <v>5</v>
      </c>
      <c r="AA21" s="16">
        <f>Culture!AA21+'Maturité Achats'!AA21</f>
        <v>5</v>
      </c>
      <c r="AB21" s="17">
        <f>Culture!AB21+'Maturité Achats'!AB21</f>
        <v>5</v>
      </c>
      <c r="AC21" s="18">
        <f>Culture!AC21+'Maturité Achats'!AC21</f>
        <v>4</v>
      </c>
      <c r="AD21" s="18">
        <f>Culture!AD21+'Maturité Achats'!AD21</f>
        <v>4</v>
      </c>
    </row>
    <row r="22">
      <c r="A22" s="19"/>
      <c r="B22" s="20" t="s">
        <v>39</v>
      </c>
      <c r="C22" s="21">
        <f>Culture!C22+'Maturité Achats'!C22</f>
        <v>7</v>
      </c>
      <c r="D22" s="20">
        <f>Culture!D22+'Maturité Achats'!D22</f>
        <v>5</v>
      </c>
      <c r="E22" s="20">
        <f>Culture!E22+'Maturité Achats'!E22</f>
        <v>6</v>
      </c>
      <c r="F22" s="21">
        <f>Culture!F22+'Maturité Achats'!F22</f>
        <v>6</v>
      </c>
      <c r="G22" s="20">
        <f>Culture!G22+'Maturité Achats'!G22</f>
        <v>5</v>
      </c>
      <c r="H22" s="22">
        <f>Culture!H22+'Maturité Achats'!H22</f>
        <v>5</v>
      </c>
      <c r="I22" s="21">
        <f>Culture!I22+'Maturité Achats'!I22</f>
        <v>3</v>
      </c>
      <c r="J22" s="20">
        <f>Culture!J22+'Maturité Achats'!J22</f>
        <v>5</v>
      </c>
      <c r="K22" s="20">
        <f>Culture!K22+'Maturité Achats'!K22</f>
        <v>4</v>
      </c>
      <c r="L22" s="20">
        <f>Culture!L22+'Maturité Achats'!L22</f>
        <v>5</v>
      </c>
      <c r="M22" s="20">
        <f>Culture!M22+'Maturité Achats'!M22</f>
        <v>5</v>
      </c>
      <c r="N22" s="22">
        <f>Culture!N22+'Maturité Achats'!N22</f>
        <v>5</v>
      </c>
      <c r="O22" s="21">
        <f>Culture!O22+'Maturité Achats'!O22</f>
        <v>5</v>
      </c>
      <c r="P22" s="20">
        <f>Culture!P22+'Maturité Achats'!P22</f>
        <v>5</v>
      </c>
      <c r="Q22" s="20">
        <f>Culture!Q22+'Maturité Achats'!Q22</f>
        <v>6</v>
      </c>
      <c r="R22" s="22">
        <f>Culture!R22+'Maturité Achats'!R22</f>
        <v>5</v>
      </c>
      <c r="S22" s="21">
        <f>Culture!S22+'Maturité Achats'!S22</f>
        <v>6</v>
      </c>
      <c r="T22" s="20">
        <f>Culture!T22+'Maturité Achats'!T22</f>
        <v>6</v>
      </c>
      <c r="U22" s="22">
        <f>Culture!U22+'Maturité Achats'!U22</f>
        <v>6</v>
      </c>
      <c r="V22" s="21">
        <f>Culture!V22+'Maturité Achats'!V22</f>
        <v>7</v>
      </c>
      <c r="W22" s="20">
        <f>Culture!W22+'Maturité Achats'!W22</f>
        <v>6</v>
      </c>
      <c r="X22" s="20">
        <f>Culture!X22+'Maturité Achats'!X22</f>
        <v>6</v>
      </c>
      <c r="Y22" s="20">
        <f>Culture!Y22+'Maturité Achats'!Y22</f>
        <v>6</v>
      </c>
      <c r="Z22" s="20">
        <f>Culture!Z22+'Maturité Achats'!Z22</f>
        <v>5</v>
      </c>
      <c r="AA22" s="20">
        <f>Culture!AA22+'Maturité Achats'!AA22</f>
        <v>5</v>
      </c>
      <c r="AB22" s="22">
        <f>Culture!AB22+'Maturité Achats'!AB22</f>
        <v>6</v>
      </c>
      <c r="AC22" s="23">
        <f>Culture!AC22+'Maturité Achats'!AC22</f>
        <v>6</v>
      </c>
      <c r="AD22" s="23">
        <f>Culture!AD22+'Maturité Achats'!AD22</f>
        <v>6</v>
      </c>
    </row>
    <row r="23">
      <c r="A23" s="19"/>
      <c r="B23" s="25" t="s">
        <v>40</v>
      </c>
      <c r="C23" s="21">
        <f>Culture!C23+'Maturité Achats'!C23</f>
        <v>4</v>
      </c>
      <c r="D23" s="20">
        <f>Culture!D23+'Maturité Achats'!D23</f>
        <v>2</v>
      </c>
      <c r="E23" s="20">
        <f>Culture!E23+'Maturité Achats'!E23</f>
        <v>3</v>
      </c>
      <c r="F23" s="21">
        <f>Culture!F23+'Maturité Achats'!F23</f>
        <v>4</v>
      </c>
      <c r="G23" s="20">
        <f>Culture!G23+'Maturité Achats'!G23</f>
        <v>4</v>
      </c>
      <c r="H23" s="22">
        <f>Culture!H23+'Maturité Achats'!H23</f>
        <v>3</v>
      </c>
      <c r="I23" s="21">
        <f>Culture!I23+'Maturité Achats'!I23</f>
        <v>1</v>
      </c>
      <c r="J23" s="20">
        <f>Culture!J23+'Maturité Achats'!J23</f>
        <v>3</v>
      </c>
      <c r="K23" s="20">
        <f>Culture!K23+'Maturité Achats'!K23</f>
        <v>2</v>
      </c>
      <c r="L23" s="20">
        <f>Culture!L23+'Maturité Achats'!L23</f>
        <v>3</v>
      </c>
      <c r="M23" s="20">
        <f>Culture!M23+'Maturité Achats'!M23</f>
        <v>3</v>
      </c>
      <c r="N23" s="22">
        <f>Culture!N23+'Maturité Achats'!N23</f>
        <v>3</v>
      </c>
      <c r="O23" s="21">
        <f>Culture!O23+'Maturité Achats'!O23</f>
        <v>3</v>
      </c>
      <c r="P23" s="20">
        <f>Culture!P23+'Maturité Achats'!P23</f>
        <v>2</v>
      </c>
      <c r="Q23" s="20">
        <f>Culture!Q23+'Maturité Achats'!Q23</f>
        <v>4</v>
      </c>
      <c r="R23" s="22">
        <f>Culture!R23+'Maturité Achats'!R23</f>
        <v>2</v>
      </c>
      <c r="S23" s="21">
        <f>Culture!S23+'Maturité Achats'!S23</f>
        <v>3</v>
      </c>
      <c r="T23" s="20">
        <f>Culture!T23+'Maturité Achats'!T23</f>
        <v>4</v>
      </c>
      <c r="U23" s="22">
        <f>Culture!U23+'Maturité Achats'!U23</f>
        <v>4</v>
      </c>
      <c r="V23" s="21">
        <f>Culture!V23+'Maturité Achats'!V23</f>
        <v>4</v>
      </c>
      <c r="W23" s="20">
        <f>Culture!W23+'Maturité Achats'!W23</f>
        <v>1</v>
      </c>
      <c r="X23" s="20">
        <f>Culture!X23+'Maturité Achats'!X23</f>
        <v>6</v>
      </c>
      <c r="Y23" s="20">
        <f>Culture!Y23+'Maturité Achats'!Y23</f>
        <v>4</v>
      </c>
      <c r="Z23" s="20">
        <f>Culture!Z23+'Maturité Achats'!Z23</f>
        <v>3</v>
      </c>
      <c r="AA23" s="20">
        <f>Culture!AA23+'Maturité Achats'!AA23</f>
        <v>4</v>
      </c>
      <c r="AB23" s="22">
        <f>Culture!AB23+'Maturité Achats'!AB23</f>
        <v>4</v>
      </c>
      <c r="AC23" s="23">
        <f>Culture!AC23+'Maturité Achats'!AC23</f>
        <v>5</v>
      </c>
      <c r="AD23" s="23">
        <f>Culture!AD23+'Maturité Achats'!AD23</f>
        <v>4</v>
      </c>
    </row>
    <row r="24">
      <c r="A24" s="19"/>
      <c r="B24" s="25" t="s">
        <v>23</v>
      </c>
      <c r="C24" s="21">
        <f>Culture!C24+'Maturité Achats'!C24</f>
        <v>5</v>
      </c>
      <c r="D24" s="20">
        <f>Culture!D24+'Maturité Achats'!D24</f>
        <v>3</v>
      </c>
      <c r="E24" s="20">
        <f>Culture!E24+'Maturité Achats'!E24</f>
        <v>3</v>
      </c>
      <c r="F24" s="21">
        <f>Culture!F24+'Maturité Achats'!F24</f>
        <v>2</v>
      </c>
      <c r="G24" s="20">
        <f>Culture!G24+'Maturité Achats'!G24</f>
        <v>1</v>
      </c>
      <c r="H24" s="22">
        <f>Culture!H24+'Maturité Achats'!H24</f>
        <v>1</v>
      </c>
      <c r="I24" s="21">
        <f>Culture!I24+'Maturité Achats'!I24</f>
        <v>1</v>
      </c>
      <c r="J24" s="20">
        <f>Culture!J24+'Maturité Achats'!J24</f>
        <v>3</v>
      </c>
      <c r="K24" s="20">
        <f>Culture!K24+'Maturité Achats'!K24</f>
        <v>3</v>
      </c>
      <c r="L24" s="20">
        <f>Culture!L24+'Maturité Achats'!L24</f>
        <v>4</v>
      </c>
      <c r="M24" s="20">
        <f>Culture!M24+'Maturité Achats'!M24</f>
        <v>4</v>
      </c>
      <c r="N24" s="22">
        <f>Culture!N24+'Maturité Achats'!N24</f>
        <v>3</v>
      </c>
      <c r="O24" s="21">
        <f>Culture!O24+'Maturité Achats'!O24</f>
        <v>3</v>
      </c>
      <c r="P24" s="20">
        <f>Culture!P24+'Maturité Achats'!P24</f>
        <v>1</v>
      </c>
      <c r="Q24" s="20">
        <f>Culture!Q24+'Maturité Achats'!Q24</f>
        <v>3</v>
      </c>
      <c r="R24" s="22">
        <f>Culture!R24+'Maturité Achats'!R24</f>
        <v>0</v>
      </c>
      <c r="S24" s="21">
        <f>Culture!S24+'Maturité Achats'!S24</f>
        <v>2</v>
      </c>
      <c r="T24" s="20">
        <f>Culture!T24+'Maturité Achats'!T24</f>
        <v>2</v>
      </c>
      <c r="U24" s="22">
        <f>Culture!U24+'Maturité Achats'!U24</f>
        <v>2</v>
      </c>
      <c r="V24" s="21">
        <f>Culture!V24+'Maturité Achats'!V24</f>
        <v>3</v>
      </c>
      <c r="W24" s="20">
        <f>Culture!W24+'Maturité Achats'!W24</f>
        <v>0</v>
      </c>
      <c r="X24" s="20">
        <f>Culture!X24+'Maturité Achats'!X24</f>
        <v>2</v>
      </c>
      <c r="Y24" s="20">
        <f>Culture!Y24+'Maturité Achats'!Y24</f>
        <v>6</v>
      </c>
      <c r="Z24" s="20">
        <f>Culture!Z24+'Maturité Achats'!Z24</f>
        <v>3</v>
      </c>
      <c r="AA24" s="20">
        <f>Culture!AA24+'Maturité Achats'!AA24</f>
        <v>2</v>
      </c>
      <c r="AB24" s="22">
        <f>Culture!AB24+'Maturité Achats'!AB24</f>
        <v>3</v>
      </c>
      <c r="AC24" s="23">
        <f>Culture!AC24+'Maturité Achats'!AC24</f>
        <v>4</v>
      </c>
      <c r="AD24" s="23">
        <f>Culture!AD24+'Maturité Achats'!AD24</f>
        <v>3</v>
      </c>
    </row>
    <row r="25">
      <c r="A25" s="19"/>
      <c r="B25" s="25" t="s">
        <v>41</v>
      </c>
      <c r="C25" s="21">
        <f>Culture!C25+'Maturité Achats'!C25</f>
        <v>5</v>
      </c>
      <c r="D25" s="20">
        <f>Culture!D25+'Maturité Achats'!D25</f>
        <v>3</v>
      </c>
      <c r="E25" s="20">
        <f>Culture!E25+'Maturité Achats'!E25</f>
        <v>4</v>
      </c>
      <c r="F25" s="21">
        <f>Culture!F25+'Maturité Achats'!F25</f>
        <v>4</v>
      </c>
      <c r="G25" s="20">
        <f>Culture!G25+'Maturité Achats'!G25</f>
        <v>2</v>
      </c>
      <c r="H25" s="22">
        <f>Culture!H25+'Maturité Achats'!H25</f>
        <v>3</v>
      </c>
      <c r="I25" s="21">
        <f>Culture!I25+'Maturité Achats'!I25</f>
        <v>2</v>
      </c>
      <c r="J25" s="20">
        <f>Culture!J25+'Maturité Achats'!J25</f>
        <v>4</v>
      </c>
      <c r="K25" s="20">
        <f>Culture!K25+'Maturité Achats'!K25</f>
        <v>3</v>
      </c>
      <c r="L25" s="20">
        <f>Culture!L25+'Maturité Achats'!L25</f>
        <v>4</v>
      </c>
      <c r="M25" s="20">
        <f>Culture!M25+'Maturité Achats'!M25</f>
        <v>3</v>
      </c>
      <c r="N25" s="22">
        <f>Culture!N25+'Maturité Achats'!N25</f>
        <v>4</v>
      </c>
      <c r="O25" s="21">
        <f>Culture!O25+'Maturité Achats'!O25</f>
        <v>4</v>
      </c>
      <c r="P25" s="20">
        <f>Culture!P25+'Maturité Achats'!P25</f>
        <v>3</v>
      </c>
      <c r="Q25" s="20">
        <f>Culture!Q25+'Maturité Achats'!Q25</f>
        <v>5</v>
      </c>
      <c r="R25" s="22">
        <f>Culture!R25+'Maturité Achats'!R25</f>
        <v>3</v>
      </c>
      <c r="S25" s="21">
        <f>Culture!S25+'Maturité Achats'!S25</f>
        <v>3</v>
      </c>
      <c r="T25" s="20">
        <f>Culture!T25+'Maturité Achats'!T25</f>
        <v>3</v>
      </c>
      <c r="U25" s="22">
        <f>Culture!U25+'Maturité Achats'!U25</f>
        <v>3</v>
      </c>
      <c r="V25" s="21">
        <f>Culture!V25+'Maturité Achats'!V25</f>
        <v>4</v>
      </c>
      <c r="W25" s="20">
        <f>Culture!W25+'Maturité Achats'!W25</f>
        <v>2</v>
      </c>
      <c r="X25" s="20">
        <f>Culture!X25+'Maturité Achats'!X25</f>
        <v>4</v>
      </c>
      <c r="Y25" s="20">
        <f>Culture!Y25+'Maturité Achats'!Y25</f>
        <v>5</v>
      </c>
      <c r="Z25" s="20">
        <f>Culture!Z25+'Maturité Achats'!Z25</f>
        <v>6</v>
      </c>
      <c r="AA25" s="20">
        <f>Culture!AA25+'Maturité Achats'!AA25</f>
        <v>4</v>
      </c>
      <c r="AB25" s="22">
        <f>Culture!AB25+'Maturité Achats'!AB25</f>
        <v>3</v>
      </c>
      <c r="AC25" s="23">
        <f>Culture!AC25+'Maturité Achats'!AC25</f>
        <v>4</v>
      </c>
      <c r="AD25" s="23">
        <f>Culture!AD25+'Maturité Achats'!AD25</f>
        <v>5</v>
      </c>
    </row>
    <row r="26">
      <c r="A26" s="19"/>
      <c r="B26" s="25" t="s">
        <v>25</v>
      </c>
      <c r="C26" s="21">
        <f>Culture!C26+'Maturité Achats'!C26</f>
        <v>4</v>
      </c>
      <c r="D26" s="20">
        <f>Culture!D26+'Maturité Achats'!D26</f>
        <v>3</v>
      </c>
      <c r="E26" s="20">
        <f>Culture!E26+'Maturité Achats'!E26</f>
        <v>3</v>
      </c>
      <c r="F26" s="21">
        <f>Culture!F26+'Maturité Achats'!F26</f>
        <v>3</v>
      </c>
      <c r="G26" s="20">
        <f>Culture!G26+'Maturité Achats'!G26</f>
        <v>3</v>
      </c>
      <c r="H26" s="22">
        <f>Culture!H26+'Maturité Achats'!H26</f>
        <v>2</v>
      </c>
      <c r="I26" s="21">
        <f>Culture!I26+'Maturité Achats'!I26</f>
        <v>1</v>
      </c>
      <c r="J26" s="20">
        <f>Culture!J26+'Maturité Achats'!J26</f>
        <v>3</v>
      </c>
      <c r="K26" s="20">
        <f>Culture!K26+'Maturité Achats'!K26</f>
        <v>2</v>
      </c>
      <c r="L26" s="20">
        <f>Culture!L26+'Maturité Achats'!L26</f>
        <v>3</v>
      </c>
      <c r="M26" s="20">
        <f>Culture!M26+'Maturité Achats'!M26</f>
        <v>3</v>
      </c>
      <c r="N26" s="22">
        <f>Culture!N26+'Maturité Achats'!N26</f>
        <v>4</v>
      </c>
      <c r="O26" s="21">
        <f>Culture!O26+'Maturité Achats'!O26</f>
        <v>3</v>
      </c>
      <c r="P26" s="20">
        <f>Culture!P26+'Maturité Achats'!P26</f>
        <v>3</v>
      </c>
      <c r="Q26" s="20">
        <f>Culture!Q26+'Maturité Achats'!Q26</f>
        <v>4</v>
      </c>
      <c r="R26" s="22">
        <f>Culture!R26+'Maturité Achats'!R26</f>
        <v>2</v>
      </c>
      <c r="S26" s="21">
        <f>Culture!S26+'Maturité Achats'!S26</f>
        <v>4</v>
      </c>
      <c r="T26" s="20">
        <f>Culture!T26+'Maturité Achats'!T26</f>
        <v>5</v>
      </c>
      <c r="U26" s="22">
        <f>Culture!U26+'Maturité Achats'!U26</f>
        <v>4</v>
      </c>
      <c r="V26" s="21">
        <f>Culture!V26+'Maturité Achats'!V26</f>
        <v>3</v>
      </c>
      <c r="W26" s="20">
        <f>Culture!W26+'Maturité Achats'!W26</f>
        <v>1</v>
      </c>
      <c r="X26" s="20">
        <f>Culture!X26+'Maturité Achats'!X26</f>
        <v>4</v>
      </c>
      <c r="Y26" s="20">
        <f>Culture!Y26+'Maturité Achats'!Y26</f>
        <v>4</v>
      </c>
      <c r="Z26" s="20">
        <f>Culture!Z26+'Maturité Achats'!Z26</f>
        <v>3</v>
      </c>
      <c r="AA26" s="20">
        <f>Culture!AA26+'Maturité Achats'!AA26</f>
        <v>6</v>
      </c>
      <c r="AB26" s="22">
        <f>Culture!AB26+'Maturité Achats'!AB26</f>
        <v>4</v>
      </c>
      <c r="AC26" s="23">
        <f>Culture!AC26+'Maturité Achats'!AC26</f>
        <v>4</v>
      </c>
      <c r="AD26" s="23">
        <f>Culture!AD26+'Maturité Achats'!AD26</f>
        <v>4</v>
      </c>
    </row>
    <row r="27">
      <c r="A27" s="19"/>
      <c r="B27" s="25" t="s">
        <v>42</v>
      </c>
      <c r="C27" s="21">
        <f>Culture!C27+'Maturité Achats'!C27</f>
        <v>5</v>
      </c>
      <c r="D27" s="20">
        <f>Culture!D27+'Maturité Achats'!D27</f>
        <v>3</v>
      </c>
      <c r="E27" s="20">
        <f>Culture!E27+'Maturité Achats'!E27</f>
        <v>4</v>
      </c>
      <c r="F27" s="21">
        <f>Culture!F27+'Maturité Achats'!F27</f>
        <v>3</v>
      </c>
      <c r="G27" s="20">
        <f>Culture!G27+'Maturité Achats'!G27</f>
        <v>4</v>
      </c>
      <c r="H27" s="22">
        <f>Culture!H27+'Maturité Achats'!H27</f>
        <v>3</v>
      </c>
      <c r="I27" s="21">
        <f>Culture!I27+'Maturité Achats'!I27</f>
        <v>1</v>
      </c>
      <c r="J27" s="20">
        <f>Culture!J27+'Maturité Achats'!J27</f>
        <v>3</v>
      </c>
      <c r="K27" s="20">
        <f>Culture!K27+'Maturité Achats'!K27</f>
        <v>2</v>
      </c>
      <c r="L27" s="20">
        <f>Culture!L27+'Maturité Achats'!L27</f>
        <v>3</v>
      </c>
      <c r="M27" s="20">
        <f>Culture!M27+'Maturité Achats'!M27</f>
        <v>4</v>
      </c>
      <c r="N27" s="22">
        <f>Culture!N27+'Maturité Achats'!N27</f>
        <v>4</v>
      </c>
      <c r="O27" s="21">
        <f>Culture!O27+'Maturité Achats'!O27</f>
        <v>3</v>
      </c>
      <c r="P27" s="20">
        <f>Culture!P27+'Maturité Achats'!P27</f>
        <v>2</v>
      </c>
      <c r="Q27" s="20">
        <f>Culture!Q27+'Maturité Achats'!Q27</f>
        <v>3</v>
      </c>
      <c r="R27" s="22">
        <f>Culture!R27+'Maturité Achats'!R27</f>
        <v>2</v>
      </c>
      <c r="S27" s="21">
        <f>Culture!S27+'Maturité Achats'!S27</f>
        <v>3</v>
      </c>
      <c r="T27" s="20">
        <f>Culture!T27+'Maturité Achats'!T27</f>
        <v>4</v>
      </c>
      <c r="U27" s="22">
        <f>Culture!U27+'Maturité Achats'!U27</f>
        <v>3</v>
      </c>
      <c r="V27" s="21">
        <f>Culture!V27+'Maturité Achats'!V27</f>
        <v>4</v>
      </c>
      <c r="W27" s="20">
        <f>Culture!W27+'Maturité Achats'!W27</f>
        <v>2</v>
      </c>
      <c r="X27" s="20">
        <f>Culture!X27+'Maturité Achats'!X27</f>
        <v>5</v>
      </c>
      <c r="Y27" s="20">
        <f>Culture!Y27+'Maturité Achats'!Y27</f>
        <v>4</v>
      </c>
      <c r="Z27" s="20">
        <f>Culture!Z27+'Maturité Achats'!Z27</f>
        <v>3</v>
      </c>
      <c r="AA27" s="20">
        <f>Culture!AA27+'Maturité Achats'!AA27</f>
        <v>5</v>
      </c>
      <c r="AB27" s="22">
        <f>Culture!AB27+'Maturité Achats'!AB27</f>
        <v>6</v>
      </c>
      <c r="AC27" s="23">
        <f>Culture!AC27+'Maturité Achats'!AC27</f>
        <v>5</v>
      </c>
      <c r="AD27" s="23">
        <f>Culture!AD27+'Maturité Achats'!AD27</f>
        <v>4</v>
      </c>
    </row>
    <row r="28">
      <c r="A28" s="32" t="s">
        <v>27</v>
      </c>
      <c r="B28" s="16" t="s">
        <v>43</v>
      </c>
      <c r="C28" s="15">
        <f>Culture!C28+'Maturité Achats'!C28</f>
        <v>6</v>
      </c>
      <c r="D28" s="16">
        <f>Culture!D28+'Maturité Achats'!D28</f>
        <v>3</v>
      </c>
      <c r="E28" s="16">
        <f>Culture!E28+'Maturité Achats'!E28</f>
        <v>5</v>
      </c>
      <c r="F28" s="15">
        <f>Culture!F28+'Maturité Achats'!F28</f>
        <v>3</v>
      </c>
      <c r="G28" s="16">
        <f>Culture!G28+'Maturité Achats'!G28</f>
        <v>3</v>
      </c>
      <c r="H28" s="17">
        <f>Culture!H28+'Maturité Achats'!H28</f>
        <v>3</v>
      </c>
      <c r="I28" s="15">
        <f>Culture!I28+'Maturité Achats'!I28</f>
        <v>1</v>
      </c>
      <c r="J28" s="16">
        <f>Culture!J28+'Maturité Achats'!J28</f>
        <v>3</v>
      </c>
      <c r="K28" s="16">
        <f>Culture!K28+'Maturité Achats'!K28</f>
        <v>2</v>
      </c>
      <c r="L28" s="16">
        <f>Culture!L28+'Maturité Achats'!L28</f>
        <v>3</v>
      </c>
      <c r="M28" s="16">
        <f>Culture!M28+'Maturité Achats'!M28</f>
        <v>3</v>
      </c>
      <c r="N28" s="17">
        <f>Culture!N28+'Maturité Achats'!N28</f>
        <v>3</v>
      </c>
      <c r="O28" s="15">
        <f>Culture!O28+'Maturité Achats'!O28</f>
        <v>4</v>
      </c>
      <c r="P28" s="16">
        <f>Culture!P28+'Maturité Achats'!P28</f>
        <v>2</v>
      </c>
      <c r="Q28" s="16">
        <f>Culture!Q28+'Maturité Achats'!Q28</f>
        <v>4</v>
      </c>
      <c r="R28" s="17">
        <f>Culture!R28+'Maturité Achats'!R28</f>
        <v>1</v>
      </c>
      <c r="S28" s="15">
        <f>Culture!S28+'Maturité Achats'!S28</f>
        <v>2</v>
      </c>
      <c r="T28" s="16">
        <f>Culture!T28+'Maturité Achats'!T28</f>
        <v>4</v>
      </c>
      <c r="U28" s="17">
        <f>Culture!U28+'Maturité Achats'!U28</f>
        <v>4</v>
      </c>
      <c r="V28" s="15">
        <f>Culture!V28+'Maturité Achats'!V28</f>
        <v>4</v>
      </c>
      <c r="W28" s="16">
        <f>Culture!W28+'Maturité Achats'!W28</f>
        <v>2</v>
      </c>
      <c r="X28" s="16">
        <f>Culture!X28+'Maturité Achats'!X28</f>
        <v>4</v>
      </c>
      <c r="Y28" s="16">
        <f>Culture!Y28+'Maturité Achats'!Y28</f>
        <v>4</v>
      </c>
      <c r="Z28" s="16">
        <f>Culture!Z28+'Maturité Achats'!Z28</f>
        <v>4</v>
      </c>
      <c r="AA28" s="16">
        <f>Culture!AA28+'Maturité Achats'!AA28</f>
        <v>4</v>
      </c>
      <c r="AB28" s="17">
        <f>Culture!AB28+'Maturité Achats'!AB28</f>
        <v>4</v>
      </c>
      <c r="AC28" s="18">
        <f>Culture!AC28+'Maturité Achats'!AC28</f>
        <v>6</v>
      </c>
      <c r="AD28" s="18">
        <f>Culture!AD28+'Maturité Achats'!AD28</f>
        <v>4</v>
      </c>
    </row>
    <row r="29">
      <c r="A29" s="33" t="s">
        <v>28</v>
      </c>
      <c r="B29" s="34" t="s">
        <v>44</v>
      </c>
      <c r="C29" s="35">
        <f>Culture!C29+'Maturité Achats'!C29</f>
        <v>4</v>
      </c>
      <c r="D29" s="34">
        <f>Culture!D29+'Maturité Achats'!D29</f>
        <v>2</v>
      </c>
      <c r="E29" s="34">
        <f>Culture!E29+'Maturité Achats'!E29</f>
        <v>3</v>
      </c>
      <c r="F29" s="35">
        <f>Culture!F29+'Maturité Achats'!F29</f>
        <v>3</v>
      </c>
      <c r="G29" s="34">
        <f>Culture!G29+'Maturité Achats'!G29</f>
        <v>2</v>
      </c>
      <c r="H29" s="36">
        <f>Culture!H29+'Maturité Achats'!H29</f>
        <v>2</v>
      </c>
      <c r="I29" s="35">
        <f>Culture!I29+'Maturité Achats'!I29</f>
        <v>0</v>
      </c>
      <c r="J29" s="34">
        <f>Culture!J29+'Maturité Achats'!J29</f>
        <v>2</v>
      </c>
      <c r="K29" s="34">
        <f>Culture!K29+'Maturité Achats'!K29</f>
        <v>1</v>
      </c>
      <c r="L29" s="34">
        <f>Culture!L29+'Maturité Achats'!L29</f>
        <v>2</v>
      </c>
      <c r="M29" s="34">
        <f>Culture!M29+'Maturité Achats'!M29</f>
        <v>2</v>
      </c>
      <c r="N29" s="36">
        <f>Culture!N29+'Maturité Achats'!N29</f>
        <v>2</v>
      </c>
      <c r="O29" s="35">
        <f>Culture!O29+'Maturité Achats'!O29</f>
        <v>2</v>
      </c>
      <c r="P29" s="34">
        <f>Culture!P29+'Maturité Achats'!P29</f>
        <v>2</v>
      </c>
      <c r="Q29" s="34">
        <f>Culture!Q29+'Maturité Achats'!Q29</f>
        <v>4</v>
      </c>
      <c r="R29" s="36">
        <f>Culture!R29+'Maturité Achats'!R29</f>
        <v>1</v>
      </c>
      <c r="S29" s="35">
        <f>Culture!S29+'Maturité Achats'!S29</f>
        <v>1</v>
      </c>
      <c r="T29" s="34">
        <f>Culture!T29+'Maturité Achats'!T29</f>
        <v>2</v>
      </c>
      <c r="U29" s="36">
        <f>Culture!U29+'Maturité Achats'!U29</f>
        <v>2</v>
      </c>
      <c r="V29" s="35">
        <f>Culture!V29+'Maturité Achats'!V29</f>
        <v>2</v>
      </c>
      <c r="W29" s="34">
        <f>Culture!W29+'Maturité Achats'!W29</f>
        <v>0</v>
      </c>
      <c r="X29" s="34">
        <f>Culture!X29+'Maturité Achats'!X29</f>
        <v>2</v>
      </c>
      <c r="Y29" s="34">
        <f>Culture!Y29+'Maturité Achats'!Y29</f>
        <v>3</v>
      </c>
      <c r="Z29" s="34">
        <f>Culture!Z29+'Maturité Achats'!Z29</f>
        <v>2</v>
      </c>
      <c r="AA29" s="34">
        <f>Culture!AA29+'Maturité Achats'!AA29</f>
        <v>2</v>
      </c>
      <c r="AB29" s="36">
        <f>Culture!AB29+'Maturité Achats'!AB29</f>
        <v>2</v>
      </c>
      <c r="AC29" s="37">
        <f>Culture!AC29+'Maturité Achats'!AC29</f>
        <v>3</v>
      </c>
      <c r="AD29" s="37">
        <f>Culture!AD29+'Maturité Achats'!AD29</f>
        <v>6</v>
      </c>
    </row>
  </sheetData>
  <mergeCells count="6">
    <mergeCell ref="A2:A4"/>
    <mergeCell ref="A5:A7"/>
    <mergeCell ref="A8:A13"/>
    <mergeCell ref="A14:A17"/>
    <mergeCell ref="A18:A20"/>
    <mergeCell ref="A21:A27"/>
  </mergeCells>
  <conditionalFormatting sqref="C2:AD29">
    <cfRule type="colorScale" priority="1">
      <colorScale>
        <cfvo type="min"/>
        <cfvo type="max"/>
        <color rgb="FFFFFFFF"/>
        <color rgb="FF38761D"/>
      </colorScale>
    </cfRule>
  </conditionalFormatting>
  <printOptions gridLines="1" horizontalCentered="1"/>
  <pageMargins bottom="0.75" footer="0.0" header="0.0" left="0.25" right="0.25" top="0.75"/>
  <pageSetup fitToWidth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4.43" defaultRowHeight="15.75"/>
  <cols>
    <col customWidth="1" min="1" max="1" width="12.86"/>
    <col customWidth="1" min="2" max="2" width="28.57"/>
    <col customWidth="1" min="3" max="30" width="3.43"/>
  </cols>
  <sheetData>
    <row r="1">
      <c r="A1" s="1" t="s">
        <v>45</v>
      </c>
      <c r="B1" s="2" t="s">
        <v>46</v>
      </c>
      <c r="C1" s="3" t="s">
        <v>1</v>
      </c>
      <c r="D1" s="4" t="s">
        <v>2</v>
      </c>
      <c r="E1" s="3" t="s">
        <v>3</v>
      </c>
      <c r="F1" s="5" t="s">
        <v>4</v>
      </c>
      <c r="G1" s="3" t="s">
        <v>5</v>
      </c>
      <c r="H1" s="6" t="s">
        <v>6</v>
      </c>
      <c r="I1" s="5" t="s">
        <v>7</v>
      </c>
      <c r="J1" s="3" t="s">
        <v>8</v>
      </c>
      <c r="K1" s="4" t="s">
        <v>9</v>
      </c>
      <c r="L1" s="4" t="s">
        <v>10</v>
      </c>
      <c r="M1" s="3" t="s">
        <v>11</v>
      </c>
      <c r="N1" s="7" t="s">
        <v>12</v>
      </c>
      <c r="O1" s="4" t="s">
        <v>13</v>
      </c>
      <c r="P1" s="3" t="s">
        <v>14</v>
      </c>
      <c r="Q1" s="3" t="s">
        <v>15</v>
      </c>
      <c r="R1" s="8" t="s">
        <v>16</v>
      </c>
      <c r="S1" s="5" t="s">
        <v>17</v>
      </c>
      <c r="T1" s="3" t="s">
        <v>18</v>
      </c>
      <c r="U1" s="8" t="s">
        <v>19</v>
      </c>
      <c r="V1" s="9" t="s">
        <v>20</v>
      </c>
      <c r="W1" s="4" t="s">
        <v>21</v>
      </c>
      <c r="X1" s="4" t="s">
        <v>22</v>
      </c>
      <c r="Y1" s="3" t="s">
        <v>23</v>
      </c>
      <c r="Z1" s="4" t="s">
        <v>24</v>
      </c>
      <c r="AA1" s="3" t="s">
        <v>25</v>
      </c>
      <c r="AB1" s="10" t="s">
        <v>26</v>
      </c>
      <c r="AC1" s="11" t="s">
        <v>27</v>
      </c>
      <c r="AD1" s="12" t="s">
        <v>28</v>
      </c>
    </row>
    <row r="2">
      <c r="A2" s="13" t="s">
        <v>29</v>
      </c>
      <c r="B2" s="14" t="s">
        <v>1</v>
      </c>
      <c r="C2" s="15">
        <v>3.0</v>
      </c>
      <c r="D2" s="16">
        <v>1.0</v>
      </c>
      <c r="E2" s="16">
        <v>2.0</v>
      </c>
      <c r="F2" s="15">
        <v>2.0</v>
      </c>
      <c r="G2" s="16">
        <v>2.0</v>
      </c>
      <c r="H2" s="17">
        <v>2.0</v>
      </c>
      <c r="I2" s="15">
        <v>2.0</v>
      </c>
      <c r="J2" s="16">
        <v>2.0</v>
      </c>
      <c r="K2" s="16">
        <v>2.0</v>
      </c>
      <c r="L2" s="16">
        <v>2.0</v>
      </c>
      <c r="M2" s="16">
        <v>1.0</v>
      </c>
      <c r="N2" s="17">
        <v>0.0</v>
      </c>
      <c r="O2" s="15">
        <v>1.0</v>
      </c>
      <c r="P2" s="16">
        <v>0.0</v>
      </c>
      <c r="Q2" s="16">
        <v>1.0</v>
      </c>
      <c r="R2" s="17">
        <v>0.0</v>
      </c>
      <c r="S2" s="15">
        <v>0.0</v>
      </c>
      <c r="T2" s="16">
        <v>0.0</v>
      </c>
      <c r="U2" s="17">
        <v>0.0</v>
      </c>
      <c r="V2" s="15">
        <v>0.0</v>
      </c>
      <c r="W2" s="16">
        <v>0.0</v>
      </c>
      <c r="X2" s="16">
        <v>0.0</v>
      </c>
      <c r="Y2" s="16">
        <v>1.0</v>
      </c>
      <c r="Z2" s="16">
        <v>1.0</v>
      </c>
      <c r="AA2" s="16">
        <v>0.0</v>
      </c>
      <c r="AB2" s="17">
        <v>1.0</v>
      </c>
      <c r="AC2" s="18">
        <v>1.0</v>
      </c>
      <c r="AD2" s="18">
        <v>1.0</v>
      </c>
    </row>
    <row r="3">
      <c r="A3" s="19"/>
      <c r="B3" s="20" t="s">
        <v>30</v>
      </c>
      <c r="C3" s="21">
        <v>2.0</v>
      </c>
      <c r="D3" s="20">
        <v>3.0</v>
      </c>
      <c r="E3" s="20">
        <v>1.0</v>
      </c>
      <c r="F3" s="21">
        <v>2.0</v>
      </c>
      <c r="G3" s="20">
        <v>1.0</v>
      </c>
      <c r="H3" s="22">
        <v>1.0</v>
      </c>
      <c r="I3" s="21">
        <v>2.0</v>
      </c>
      <c r="J3" s="20">
        <v>2.0</v>
      </c>
      <c r="K3" s="20">
        <v>2.0</v>
      </c>
      <c r="L3" s="20">
        <v>2.0</v>
      </c>
      <c r="M3" s="20">
        <v>1.0</v>
      </c>
      <c r="N3" s="22">
        <v>1.0</v>
      </c>
      <c r="O3" s="21">
        <v>2.0</v>
      </c>
      <c r="P3" s="20">
        <v>0.0</v>
      </c>
      <c r="Q3" s="20">
        <v>0.0</v>
      </c>
      <c r="R3" s="22">
        <v>0.0</v>
      </c>
      <c r="S3" s="21">
        <v>0.0</v>
      </c>
      <c r="T3" s="20">
        <v>0.0</v>
      </c>
      <c r="U3" s="22">
        <v>0.0</v>
      </c>
      <c r="V3" s="21">
        <v>0.0</v>
      </c>
      <c r="W3" s="20">
        <v>0.0</v>
      </c>
      <c r="X3" s="20">
        <v>0.0</v>
      </c>
      <c r="Y3" s="20">
        <v>1.0</v>
      </c>
      <c r="Z3" s="20">
        <v>2.0</v>
      </c>
      <c r="AA3" s="20">
        <v>0.0</v>
      </c>
      <c r="AB3" s="22">
        <v>0.0</v>
      </c>
      <c r="AC3" s="23">
        <v>1.0</v>
      </c>
      <c r="AD3" s="23">
        <v>1.0</v>
      </c>
    </row>
    <row r="4">
      <c r="A4" s="24"/>
      <c r="B4" s="25" t="s">
        <v>3</v>
      </c>
      <c r="C4" s="21">
        <v>2.0</v>
      </c>
      <c r="D4" s="20">
        <v>2.0</v>
      </c>
      <c r="E4" s="20">
        <v>3.0</v>
      </c>
      <c r="F4" s="21">
        <v>2.0</v>
      </c>
      <c r="G4" s="20">
        <v>1.0</v>
      </c>
      <c r="H4" s="22">
        <v>2.0</v>
      </c>
      <c r="I4" s="21">
        <v>2.0</v>
      </c>
      <c r="J4" s="20">
        <v>2.0</v>
      </c>
      <c r="K4" s="20">
        <v>1.0</v>
      </c>
      <c r="L4" s="20">
        <v>1.0</v>
      </c>
      <c r="M4" s="20">
        <v>1.0</v>
      </c>
      <c r="N4" s="22">
        <v>1.0</v>
      </c>
      <c r="O4" s="21">
        <v>2.0</v>
      </c>
      <c r="P4" s="20">
        <v>1.0</v>
      </c>
      <c r="Q4" s="20">
        <v>1.0</v>
      </c>
      <c r="R4" s="22">
        <v>1.0</v>
      </c>
      <c r="S4" s="21">
        <v>1.0</v>
      </c>
      <c r="T4" s="20">
        <v>1.0</v>
      </c>
      <c r="U4" s="22">
        <v>1.0</v>
      </c>
      <c r="V4" s="21">
        <v>1.0</v>
      </c>
      <c r="W4" s="20">
        <v>1.0</v>
      </c>
      <c r="X4" s="20">
        <v>0.0</v>
      </c>
      <c r="Y4" s="20">
        <v>1.0</v>
      </c>
      <c r="Z4" s="20">
        <v>1.0</v>
      </c>
      <c r="AA4" s="20">
        <v>0.0</v>
      </c>
      <c r="AB4" s="22">
        <v>1.0</v>
      </c>
      <c r="AC4" s="23">
        <v>2.0</v>
      </c>
      <c r="AD4" s="23">
        <v>1.0</v>
      </c>
    </row>
    <row r="5">
      <c r="A5" s="13" t="s">
        <v>31</v>
      </c>
      <c r="B5" s="14" t="s">
        <v>4</v>
      </c>
      <c r="C5" s="15">
        <v>1.0</v>
      </c>
      <c r="D5" s="16">
        <v>1.0</v>
      </c>
      <c r="E5" s="16">
        <v>1.0</v>
      </c>
      <c r="F5" s="15">
        <v>3.0</v>
      </c>
      <c r="G5" s="16">
        <v>2.0</v>
      </c>
      <c r="H5" s="17">
        <v>2.0</v>
      </c>
      <c r="I5" s="15">
        <v>2.0</v>
      </c>
      <c r="J5" s="16">
        <v>2.0</v>
      </c>
      <c r="K5" s="16">
        <v>2.0</v>
      </c>
      <c r="L5" s="16">
        <v>2.0</v>
      </c>
      <c r="M5" s="16">
        <v>1.0</v>
      </c>
      <c r="N5" s="17">
        <v>1.0</v>
      </c>
      <c r="O5" s="15">
        <v>2.0</v>
      </c>
      <c r="P5" s="16">
        <v>1.0</v>
      </c>
      <c r="Q5" s="16">
        <v>2.0</v>
      </c>
      <c r="R5" s="17">
        <v>2.0</v>
      </c>
      <c r="S5" s="15">
        <v>0.0</v>
      </c>
      <c r="T5" s="16">
        <v>0.0</v>
      </c>
      <c r="U5" s="17">
        <v>0.0</v>
      </c>
      <c r="V5" s="15">
        <v>1.0</v>
      </c>
      <c r="W5" s="16">
        <v>1.0</v>
      </c>
      <c r="X5" s="16">
        <v>0.0</v>
      </c>
      <c r="Y5" s="16">
        <v>1.0</v>
      </c>
      <c r="Z5" s="16">
        <v>2.0</v>
      </c>
      <c r="AA5" s="16">
        <v>0.0</v>
      </c>
      <c r="AB5" s="17">
        <v>1.0</v>
      </c>
      <c r="AC5" s="18">
        <v>0.0</v>
      </c>
      <c r="AD5" s="18">
        <v>1.0</v>
      </c>
    </row>
    <row r="6">
      <c r="A6" s="19"/>
      <c r="B6" s="25" t="s">
        <v>5</v>
      </c>
      <c r="C6" s="21">
        <v>1.0</v>
      </c>
      <c r="D6" s="20">
        <v>1.0</v>
      </c>
      <c r="E6" s="20">
        <v>1.0</v>
      </c>
      <c r="F6" s="21">
        <v>1.0</v>
      </c>
      <c r="G6" s="20">
        <v>3.0</v>
      </c>
      <c r="H6" s="22">
        <v>2.0</v>
      </c>
      <c r="I6" s="21">
        <v>1.0</v>
      </c>
      <c r="J6" s="20">
        <v>0.0</v>
      </c>
      <c r="K6" s="20">
        <v>0.0</v>
      </c>
      <c r="L6" s="20">
        <v>0.0</v>
      </c>
      <c r="M6" s="20">
        <v>0.0</v>
      </c>
      <c r="N6" s="22">
        <v>1.0</v>
      </c>
      <c r="O6" s="21">
        <v>1.0</v>
      </c>
      <c r="P6" s="20">
        <v>1.0</v>
      </c>
      <c r="Q6" s="20">
        <v>2.0</v>
      </c>
      <c r="R6" s="22">
        <v>2.0</v>
      </c>
      <c r="S6" s="21">
        <v>1.0</v>
      </c>
      <c r="T6" s="20">
        <v>1.0</v>
      </c>
      <c r="U6" s="22">
        <v>2.0</v>
      </c>
      <c r="V6" s="21">
        <v>1.0</v>
      </c>
      <c r="W6" s="20">
        <v>1.0</v>
      </c>
      <c r="X6" s="20">
        <v>1.0</v>
      </c>
      <c r="Y6" s="20">
        <v>0.0</v>
      </c>
      <c r="Z6" s="20">
        <v>2.0</v>
      </c>
      <c r="AA6" s="20">
        <v>1.0</v>
      </c>
      <c r="AB6" s="22">
        <v>1.0</v>
      </c>
      <c r="AC6" s="23">
        <v>0.0</v>
      </c>
      <c r="AD6" s="23">
        <v>1.0</v>
      </c>
    </row>
    <row r="7">
      <c r="A7" s="19"/>
      <c r="B7" s="25" t="s">
        <v>6</v>
      </c>
      <c r="C7" s="21">
        <v>0.0</v>
      </c>
      <c r="D7" s="20">
        <v>0.0</v>
      </c>
      <c r="E7" s="20">
        <v>1.0</v>
      </c>
      <c r="F7" s="21">
        <v>2.0</v>
      </c>
      <c r="G7" s="20">
        <v>2.0</v>
      </c>
      <c r="H7" s="22">
        <v>3.0</v>
      </c>
      <c r="I7" s="21">
        <v>2.0</v>
      </c>
      <c r="J7" s="20">
        <v>1.0</v>
      </c>
      <c r="K7" s="20">
        <v>1.0</v>
      </c>
      <c r="L7" s="20">
        <v>1.0</v>
      </c>
      <c r="M7" s="20">
        <v>1.0</v>
      </c>
      <c r="N7" s="22">
        <v>1.0</v>
      </c>
      <c r="O7" s="21">
        <v>1.0</v>
      </c>
      <c r="P7" s="20">
        <v>0.0</v>
      </c>
      <c r="Q7" s="20">
        <v>1.0</v>
      </c>
      <c r="R7" s="22">
        <v>1.0</v>
      </c>
      <c r="S7" s="21">
        <v>0.0</v>
      </c>
      <c r="T7" s="20">
        <v>0.0</v>
      </c>
      <c r="U7" s="22">
        <v>1.0</v>
      </c>
      <c r="V7" s="21">
        <v>0.0</v>
      </c>
      <c r="W7" s="20">
        <v>0.0</v>
      </c>
      <c r="X7" s="20">
        <v>1.0</v>
      </c>
      <c r="Y7" s="20">
        <v>0.0</v>
      </c>
      <c r="Z7" s="20">
        <v>2.0</v>
      </c>
      <c r="AA7" s="20">
        <v>0.0</v>
      </c>
      <c r="AB7" s="22">
        <v>0.0</v>
      </c>
      <c r="AC7" s="23">
        <v>0.0</v>
      </c>
      <c r="AD7" s="23">
        <v>1.0</v>
      </c>
    </row>
    <row r="8">
      <c r="A8" s="13" t="s">
        <v>32</v>
      </c>
      <c r="B8" s="14" t="s">
        <v>7</v>
      </c>
      <c r="C8" s="15">
        <v>2.0</v>
      </c>
      <c r="D8" s="16">
        <v>2.0</v>
      </c>
      <c r="E8" s="16">
        <v>2.0</v>
      </c>
      <c r="F8" s="15">
        <v>1.0</v>
      </c>
      <c r="G8" s="16">
        <v>1.0</v>
      </c>
      <c r="H8" s="17">
        <v>1.0</v>
      </c>
      <c r="I8" s="15">
        <v>3.0</v>
      </c>
      <c r="J8" s="16">
        <v>2.0</v>
      </c>
      <c r="K8" s="16">
        <v>2.0</v>
      </c>
      <c r="L8" s="16">
        <v>2.0</v>
      </c>
      <c r="M8" s="16">
        <v>2.0</v>
      </c>
      <c r="N8" s="17">
        <v>2.0</v>
      </c>
      <c r="O8" s="15">
        <v>2.0</v>
      </c>
      <c r="P8" s="16">
        <v>1.0</v>
      </c>
      <c r="Q8" s="16">
        <v>2.0</v>
      </c>
      <c r="R8" s="17">
        <v>2.0</v>
      </c>
      <c r="S8" s="15">
        <v>1.0</v>
      </c>
      <c r="T8" s="16">
        <v>1.0</v>
      </c>
      <c r="U8" s="17">
        <v>1.0</v>
      </c>
      <c r="V8" s="15">
        <v>0.0</v>
      </c>
      <c r="W8" s="16">
        <v>0.0</v>
      </c>
      <c r="X8" s="16">
        <v>0.0</v>
      </c>
      <c r="Y8" s="16">
        <v>2.0</v>
      </c>
      <c r="Z8" s="16">
        <v>1.0</v>
      </c>
      <c r="AA8" s="16">
        <v>0.0</v>
      </c>
      <c r="AB8" s="17">
        <v>1.0</v>
      </c>
      <c r="AC8" s="18">
        <v>0.0</v>
      </c>
      <c r="AD8" s="18">
        <v>0.0</v>
      </c>
    </row>
    <row r="9">
      <c r="A9" s="19"/>
      <c r="B9" s="25" t="s">
        <v>8</v>
      </c>
      <c r="C9" s="21">
        <v>1.0</v>
      </c>
      <c r="D9" s="20">
        <v>1.0</v>
      </c>
      <c r="E9" s="20">
        <v>1.0</v>
      </c>
      <c r="F9" s="21">
        <v>1.0</v>
      </c>
      <c r="G9" s="20">
        <v>1.0</v>
      </c>
      <c r="H9" s="22">
        <v>1.0</v>
      </c>
      <c r="I9" s="21">
        <v>1.0</v>
      </c>
      <c r="J9" s="20">
        <v>3.0</v>
      </c>
      <c r="K9" s="20">
        <v>2.0</v>
      </c>
      <c r="L9" s="20">
        <v>2.0</v>
      </c>
      <c r="M9" s="20">
        <v>2.0</v>
      </c>
      <c r="N9" s="22">
        <v>1.0</v>
      </c>
      <c r="O9" s="21">
        <v>1.0</v>
      </c>
      <c r="P9" s="20">
        <v>2.0</v>
      </c>
      <c r="Q9" s="20">
        <v>2.0</v>
      </c>
      <c r="R9" s="22">
        <v>2.0</v>
      </c>
      <c r="S9" s="21">
        <v>1.0</v>
      </c>
      <c r="T9" s="20">
        <v>0.0</v>
      </c>
      <c r="U9" s="22">
        <v>1.0</v>
      </c>
      <c r="V9" s="21">
        <v>1.0</v>
      </c>
      <c r="W9" s="20">
        <v>1.0</v>
      </c>
      <c r="X9" s="20">
        <v>1.0</v>
      </c>
      <c r="Y9" s="20">
        <v>2.0</v>
      </c>
      <c r="Z9" s="20">
        <v>0.0</v>
      </c>
      <c r="AA9" s="20">
        <v>0.0</v>
      </c>
      <c r="AB9" s="22">
        <v>0.0</v>
      </c>
      <c r="AC9" s="23">
        <v>0.0</v>
      </c>
      <c r="AD9" s="23">
        <v>0.0</v>
      </c>
    </row>
    <row r="10">
      <c r="A10" s="19"/>
      <c r="B10" s="25" t="s">
        <v>33</v>
      </c>
      <c r="C10" s="21">
        <v>1.0</v>
      </c>
      <c r="D10" s="20">
        <v>1.0</v>
      </c>
      <c r="E10" s="20">
        <v>0.0</v>
      </c>
      <c r="F10" s="21">
        <v>0.0</v>
      </c>
      <c r="G10" s="20">
        <v>0.0</v>
      </c>
      <c r="H10" s="22">
        <v>0.0</v>
      </c>
      <c r="I10" s="21">
        <v>2.0</v>
      </c>
      <c r="J10" s="20">
        <v>2.0</v>
      </c>
      <c r="K10" s="20">
        <v>3.0</v>
      </c>
      <c r="L10" s="20">
        <v>1.0</v>
      </c>
      <c r="M10" s="20">
        <v>2.0</v>
      </c>
      <c r="N10" s="22">
        <v>1.0</v>
      </c>
      <c r="O10" s="21">
        <v>1.0</v>
      </c>
      <c r="P10" s="20">
        <v>1.0</v>
      </c>
      <c r="Q10" s="20">
        <v>1.0</v>
      </c>
      <c r="R10" s="22">
        <v>1.0</v>
      </c>
      <c r="S10" s="21">
        <v>1.0</v>
      </c>
      <c r="T10" s="20">
        <v>0.0</v>
      </c>
      <c r="U10" s="22">
        <v>0.0</v>
      </c>
      <c r="V10" s="21">
        <v>0.0</v>
      </c>
      <c r="W10" s="20">
        <v>0.0</v>
      </c>
      <c r="X10" s="20">
        <v>0.0</v>
      </c>
      <c r="Y10" s="20">
        <v>2.0</v>
      </c>
      <c r="Z10" s="20">
        <v>0.0</v>
      </c>
      <c r="AA10" s="20">
        <v>0.0</v>
      </c>
      <c r="AB10" s="22">
        <v>1.0</v>
      </c>
      <c r="AC10" s="23">
        <v>0.0</v>
      </c>
      <c r="AD10" s="23">
        <v>0.0</v>
      </c>
    </row>
    <row r="11">
      <c r="A11" s="19"/>
      <c r="B11" s="25" t="s">
        <v>34</v>
      </c>
      <c r="C11" s="21">
        <v>2.0</v>
      </c>
      <c r="D11" s="20">
        <v>2.0</v>
      </c>
      <c r="E11" s="20">
        <v>2.0</v>
      </c>
      <c r="F11" s="21">
        <v>1.0</v>
      </c>
      <c r="G11" s="20">
        <v>1.0</v>
      </c>
      <c r="H11" s="22">
        <v>1.0</v>
      </c>
      <c r="I11" s="21">
        <v>2.0</v>
      </c>
      <c r="J11" s="20">
        <v>2.0</v>
      </c>
      <c r="K11" s="20">
        <v>1.0</v>
      </c>
      <c r="L11" s="20">
        <v>3.0</v>
      </c>
      <c r="M11" s="20">
        <v>1.0</v>
      </c>
      <c r="N11" s="22">
        <v>2.0</v>
      </c>
      <c r="O11" s="21">
        <v>1.0</v>
      </c>
      <c r="P11" s="20">
        <v>1.0</v>
      </c>
      <c r="Q11" s="20">
        <v>0.0</v>
      </c>
      <c r="R11" s="22">
        <v>0.0</v>
      </c>
      <c r="S11" s="21">
        <v>1.0</v>
      </c>
      <c r="T11" s="20">
        <v>0.0</v>
      </c>
      <c r="U11" s="22">
        <v>1.0</v>
      </c>
      <c r="V11" s="21">
        <v>0.0</v>
      </c>
      <c r="W11" s="20">
        <v>0.0</v>
      </c>
      <c r="X11" s="20">
        <v>0.0</v>
      </c>
      <c r="Y11" s="20">
        <v>2.0</v>
      </c>
      <c r="Z11" s="20">
        <v>0.0</v>
      </c>
      <c r="AA11" s="20">
        <v>0.0</v>
      </c>
      <c r="AB11" s="22">
        <v>0.0</v>
      </c>
      <c r="AC11" s="23">
        <v>0.0</v>
      </c>
      <c r="AD11" s="23">
        <v>0.0</v>
      </c>
    </row>
    <row r="12">
      <c r="A12" s="19"/>
      <c r="B12" s="25" t="s">
        <v>11</v>
      </c>
      <c r="C12" s="21">
        <v>0.0</v>
      </c>
      <c r="D12" s="20">
        <v>1.0</v>
      </c>
      <c r="E12" s="20">
        <v>0.0</v>
      </c>
      <c r="F12" s="21">
        <v>0.0</v>
      </c>
      <c r="G12" s="20">
        <v>0.0</v>
      </c>
      <c r="H12" s="22">
        <v>0.0</v>
      </c>
      <c r="I12" s="21">
        <v>2.0</v>
      </c>
      <c r="J12" s="20">
        <v>2.0</v>
      </c>
      <c r="K12" s="20">
        <v>2.0</v>
      </c>
      <c r="L12" s="20">
        <v>2.0</v>
      </c>
      <c r="M12" s="20">
        <v>3.0</v>
      </c>
      <c r="N12" s="22">
        <v>1.0</v>
      </c>
      <c r="O12" s="21">
        <v>1.0</v>
      </c>
      <c r="P12" s="20">
        <v>1.0</v>
      </c>
      <c r="Q12" s="20">
        <v>1.0</v>
      </c>
      <c r="R12" s="22">
        <v>1.0</v>
      </c>
      <c r="S12" s="21">
        <v>1.0</v>
      </c>
      <c r="T12" s="20">
        <v>1.0</v>
      </c>
      <c r="U12" s="22">
        <v>1.0</v>
      </c>
      <c r="V12" s="21">
        <v>1.0</v>
      </c>
      <c r="W12" s="20">
        <v>1.0</v>
      </c>
      <c r="X12" s="20">
        <v>1.0</v>
      </c>
      <c r="Y12" s="20">
        <v>2.0</v>
      </c>
      <c r="Z12" s="20">
        <v>1.0</v>
      </c>
      <c r="AA12" s="20">
        <v>0.0</v>
      </c>
      <c r="AB12" s="22">
        <v>1.0</v>
      </c>
      <c r="AC12" s="23">
        <v>0.0</v>
      </c>
      <c r="AD12" s="23">
        <v>0.0</v>
      </c>
    </row>
    <row r="13">
      <c r="A13" s="24"/>
      <c r="B13" s="26" t="s">
        <v>35</v>
      </c>
      <c r="C13" s="27">
        <v>0.0</v>
      </c>
      <c r="D13" s="28">
        <v>0.0</v>
      </c>
      <c r="E13" s="28">
        <v>0.0</v>
      </c>
      <c r="F13" s="27">
        <v>1.0</v>
      </c>
      <c r="G13" s="28">
        <v>2.0</v>
      </c>
      <c r="H13" s="29">
        <v>1.0</v>
      </c>
      <c r="I13" s="27">
        <v>2.0</v>
      </c>
      <c r="J13" s="28">
        <v>1.0</v>
      </c>
      <c r="K13" s="28">
        <v>1.0</v>
      </c>
      <c r="L13" s="28">
        <v>1.0</v>
      </c>
      <c r="M13" s="28">
        <v>2.0</v>
      </c>
      <c r="N13" s="29">
        <v>3.0</v>
      </c>
      <c r="O13" s="27">
        <v>1.0</v>
      </c>
      <c r="P13" s="28">
        <v>1.0</v>
      </c>
      <c r="Q13" s="28">
        <v>1.0</v>
      </c>
      <c r="R13" s="29">
        <v>2.0</v>
      </c>
      <c r="S13" s="27">
        <v>1.0</v>
      </c>
      <c r="T13" s="28">
        <v>1.0</v>
      </c>
      <c r="U13" s="29">
        <v>1.0</v>
      </c>
      <c r="V13" s="27">
        <v>1.0</v>
      </c>
      <c r="W13" s="28">
        <v>0.0</v>
      </c>
      <c r="X13" s="28">
        <v>1.0</v>
      </c>
      <c r="Y13" s="28">
        <v>0.0</v>
      </c>
      <c r="Z13" s="28">
        <v>0.0</v>
      </c>
      <c r="AA13" s="28">
        <v>1.0</v>
      </c>
      <c r="AB13" s="29">
        <v>1.0</v>
      </c>
      <c r="AC13" s="30">
        <v>0.0</v>
      </c>
      <c r="AD13" s="30">
        <v>0.0</v>
      </c>
    </row>
    <row r="14">
      <c r="A14" s="13" t="s">
        <v>36</v>
      </c>
      <c r="B14" s="14" t="s">
        <v>13</v>
      </c>
      <c r="C14" s="15">
        <v>0.0</v>
      </c>
      <c r="D14" s="16">
        <v>1.0</v>
      </c>
      <c r="E14" s="16">
        <v>2.0</v>
      </c>
      <c r="F14" s="15">
        <v>0.0</v>
      </c>
      <c r="G14" s="16">
        <v>0.0</v>
      </c>
      <c r="H14" s="17">
        <v>0.0</v>
      </c>
      <c r="I14" s="15">
        <v>1.0</v>
      </c>
      <c r="J14" s="16">
        <v>1.0</v>
      </c>
      <c r="K14" s="16">
        <v>1.0</v>
      </c>
      <c r="L14" s="16">
        <v>1.0</v>
      </c>
      <c r="M14" s="16">
        <v>0.0</v>
      </c>
      <c r="N14" s="17">
        <v>0.0</v>
      </c>
      <c r="O14" s="15">
        <v>3.0</v>
      </c>
      <c r="P14" s="16">
        <v>2.0</v>
      </c>
      <c r="Q14" s="16">
        <v>2.0</v>
      </c>
      <c r="R14" s="17">
        <v>1.0</v>
      </c>
      <c r="S14" s="15">
        <v>0.0</v>
      </c>
      <c r="T14" s="16">
        <v>0.0</v>
      </c>
      <c r="U14" s="17">
        <v>2.0</v>
      </c>
      <c r="V14" s="15">
        <v>1.0</v>
      </c>
      <c r="W14" s="16">
        <v>0.0</v>
      </c>
      <c r="X14" s="16">
        <v>0.0</v>
      </c>
      <c r="Y14" s="16">
        <v>1.0</v>
      </c>
      <c r="Z14" s="16">
        <v>0.0</v>
      </c>
      <c r="AA14" s="16">
        <v>0.0</v>
      </c>
      <c r="AB14" s="17">
        <v>0.0</v>
      </c>
      <c r="AC14" s="18">
        <v>0.0</v>
      </c>
      <c r="AD14" s="18">
        <v>0.0</v>
      </c>
    </row>
    <row r="15">
      <c r="A15" s="19"/>
      <c r="B15" s="25" t="s">
        <v>14</v>
      </c>
      <c r="C15" s="21">
        <v>0.0</v>
      </c>
      <c r="D15" s="20">
        <v>0.0</v>
      </c>
      <c r="E15" s="20">
        <v>0.0</v>
      </c>
      <c r="F15" s="21">
        <v>0.0</v>
      </c>
      <c r="G15" s="20">
        <v>0.0</v>
      </c>
      <c r="H15" s="22">
        <v>0.0</v>
      </c>
      <c r="I15" s="21">
        <v>0.0</v>
      </c>
      <c r="J15" s="20">
        <v>0.0</v>
      </c>
      <c r="K15" s="20">
        <v>0.0</v>
      </c>
      <c r="L15" s="20">
        <v>0.0</v>
      </c>
      <c r="M15" s="20">
        <v>1.0</v>
      </c>
      <c r="N15" s="22">
        <v>1.0</v>
      </c>
      <c r="O15" s="21">
        <v>2.0</v>
      </c>
      <c r="P15" s="20">
        <v>3.0</v>
      </c>
      <c r="Q15" s="20">
        <v>1.0</v>
      </c>
      <c r="R15" s="22">
        <v>2.0</v>
      </c>
      <c r="S15" s="21">
        <v>2.0</v>
      </c>
      <c r="T15" s="20">
        <v>1.0</v>
      </c>
      <c r="U15" s="22">
        <v>0.0</v>
      </c>
      <c r="V15" s="21">
        <v>2.0</v>
      </c>
      <c r="W15" s="20">
        <v>2.0</v>
      </c>
      <c r="X15" s="20">
        <v>1.0</v>
      </c>
      <c r="Y15" s="20">
        <v>2.0</v>
      </c>
      <c r="Z15" s="20">
        <v>0.0</v>
      </c>
      <c r="AA15" s="20">
        <v>0.0</v>
      </c>
      <c r="AB15" s="22">
        <v>0.0</v>
      </c>
      <c r="AC15" s="23">
        <v>0.0</v>
      </c>
      <c r="AD15" s="23">
        <v>0.0</v>
      </c>
    </row>
    <row r="16">
      <c r="A16" s="19"/>
      <c r="B16" s="25" t="s">
        <v>15</v>
      </c>
      <c r="C16" s="21">
        <v>1.0</v>
      </c>
      <c r="D16" s="20">
        <v>1.0</v>
      </c>
      <c r="E16" s="20">
        <v>1.0</v>
      </c>
      <c r="F16" s="21">
        <v>1.0</v>
      </c>
      <c r="G16" s="20">
        <v>2.0</v>
      </c>
      <c r="H16" s="22">
        <v>1.0</v>
      </c>
      <c r="I16" s="21">
        <v>2.0</v>
      </c>
      <c r="J16" s="20">
        <v>1.0</v>
      </c>
      <c r="K16" s="20">
        <v>1.0</v>
      </c>
      <c r="L16" s="20">
        <v>1.0</v>
      </c>
      <c r="M16" s="20">
        <v>0.0</v>
      </c>
      <c r="N16" s="22">
        <v>0.0</v>
      </c>
      <c r="O16" s="21">
        <v>1.0</v>
      </c>
      <c r="P16" s="20">
        <v>1.0</v>
      </c>
      <c r="Q16" s="20">
        <v>3.0</v>
      </c>
      <c r="R16" s="22">
        <v>1.0</v>
      </c>
      <c r="S16" s="21">
        <v>1.0</v>
      </c>
      <c r="T16" s="20">
        <v>1.0</v>
      </c>
      <c r="U16" s="22">
        <v>1.0</v>
      </c>
      <c r="V16" s="21">
        <v>0.0</v>
      </c>
      <c r="W16" s="20">
        <v>0.0</v>
      </c>
      <c r="X16" s="20">
        <v>0.0</v>
      </c>
      <c r="Y16" s="20">
        <v>0.0</v>
      </c>
      <c r="Z16" s="20">
        <v>1.0</v>
      </c>
      <c r="AA16" s="20">
        <v>0.0</v>
      </c>
      <c r="AB16" s="22">
        <v>0.0</v>
      </c>
      <c r="AC16" s="23">
        <v>0.0</v>
      </c>
      <c r="AD16" s="23">
        <v>2.0</v>
      </c>
    </row>
    <row r="17">
      <c r="A17" s="24"/>
      <c r="B17" s="26" t="s">
        <v>16</v>
      </c>
      <c r="C17" s="27">
        <v>0.0</v>
      </c>
      <c r="D17" s="28">
        <v>1.0</v>
      </c>
      <c r="E17" s="28">
        <v>1.0</v>
      </c>
      <c r="F17" s="27">
        <v>2.0</v>
      </c>
      <c r="G17" s="28">
        <v>2.0</v>
      </c>
      <c r="H17" s="29">
        <v>1.0</v>
      </c>
      <c r="I17" s="27">
        <v>1.0</v>
      </c>
      <c r="J17" s="28">
        <v>0.0</v>
      </c>
      <c r="K17" s="28">
        <v>0.0</v>
      </c>
      <c r="L17" s="28">
        <v>0.0</v>
      </c>
      <c r="M17" s="28">
        <v>0.0</v>
      </c>
      <c r="N17" s="29">
        <v>1.0</v>
      </c>
      <c r="O17" s="27">
        <v>1.0</v>
      </c>
      <c r="P17" s="28">
        <v>1.0</v>
      </c>
      <c r="Q17" s="28">
        <v>2.0</v>
      </c>
      <c r="R17" s="29">
        <v>3.0</v>
      </c>
      <c r="S17" s="27">
        <v>1.0</v>
      </c>
      <c r="T17" s="28">
        <v>2.0</v>
      </c>
      <c r="U17" s="29">
        <v>1.0</v>
      </c>
      <c r="V17" s="27">
        <v>1.0</v>
      </c>
      <c r="W17" s="28">
        <v>1.0</v>
      </c>
      <c r="X17" s="28">
        <v>1.0</v>
      </c>
      <c r="Y17" s="28">
        <v>0.0</v>
      </c>
      <c r="Z17" s="28">
        <v>1.0</v>
      </c>
      <c r="AA17" s="28">
        <v>0.0</v>
      </c>
      <c r="AB17" s="29">
        <v>1.0</v>
      </c>
      <c r="AC17" s="30">
        <v>0.0</v>
      </c>
      <c r="AD17" s="30">
        <v>0.0</v>
      </c>
    </row>
    <row r="18">
      <c r="A18" s="13" t="s">
        <v>37</v>
      </c>
      <c r="B18" s="14" t="s">
        <v>17</v>
      </c>
      <c r="C18" s="15">
        <v>0.0</v>
      </c>
      <c r="D18" s="16">
        <v>0.0</v>
      </c>
      <c r="E18" s="16">
        <v>0.0</v>
      </c>
      <c r="F18" s="15">
        <v>0.0</v>
      </c>
      <c r="G18" s="16">
        <v>1.0</v>
      </c>
      <c r="H18" s="17">
        <v>0.0</v>
      </c>
      <c r="I18" s="15">
        <v>0.0</v>
      </c>
      <c r="J18" s="16">
        <v>1.0</v>
      </c>
      <c r="K18" s="16">
        <v>1.0</v>
      </c>
      <c r="L18" s="16">
        <v>1.0</v>
      </c>
      <c r="M18" s="16">
        <v>1.0</v>
      </c>
      <c r="N18" s="17">
        <v>2.0</v>
      </c>
      <c r="O18" s="15">
        <v>0.0</v>
      </c>
      <c r="P18" s="16">
        <v>1.0</v>
      </c>
      <c r="Q18" s="16">
        <v>1.0</v>
      </c>
      <c r="R18" s="17">
        <v>2.0</v>
      </c>
      <c r="S18" s="15">
        <v>3.0</v>
      </c>
      <c r="T18" s="16">
        <v>2.0</v>
      </c>
      <c r="U18" s="17">
        <v>2.0</v>
      </c>
      <c r="V18" s="15">
        <v>1.0</v>
      </c>
      <c r="W18" s="16">
        <v>1.0</v>
      </c>
      <c r="X18" s="16">
        <v>1.0</v>
      </c>
      <c r="Y18" s="16">
        <v>0.0</v>
      </c>
      <c r="Z18" s="16">
        <v>0.0</v>
      </c>
      <c r="AA18" s="16">
        <v>1.0</v>
      </c>
      <c r="AB18" s="17">
        <v>0.0</v>
      </c>
      <c r="AC18" s="18">
        <v>0.0</v>
      </c>
      <c r="AD18" s="18">
        <v>0.0</v>
      </c>
    </row>
    <row r="19">
      <c r="A19" s="19"/>
      <c r="B19" s="25" t="s">
        <v>18</v>
      </c>
      <c r="C19" s="21">
        <v>0.0</v>
      </c>
      <c r="D19" s="20">
        <v>0.0</v>
      </c>
      <c r="E19" s="20">
        <v>0.0</v>
      </c>
      <c r="F19" s="21">
        <v>1.0</v>
      </c>
      <c r="G19" s="20">
        <v>2.0</v>
      </c>
      <c r="H19" s="22">
        <v>1.0</v>
      </c>
      <c r="I19" s="21">
        <v>1.0</v>
      </c>
      <c r="J19" s="20">
        <v>0.0</v>
      </c>
      <c r="K19" s="20">
        <v>0.0</v>
      </c>
      <c r="L19" s="20">
        <v>0.0</v>
      </c>
      <c r="M19" s="20">
        <v>0.0</v>
      </c>
      <c r="N19" s="22">
        <v>1.0</v>
      </c>
      <c r="O19" s="21">
        <v>0.0</v>
      </c>
      <c r="P19" s="20">
        <v>0.0</v>
      </c>
      <c r="Q19" s="20">
        <v>1.0</v>
      </c>
      <c r="R19" s="22">
        <v>2.0</v>
      </c>
      <c r="S19" s="21">
        <v>2.0</v>
      </c>
      <c r="T19" s="20">
        <v>3.0</v>
      </c>
      <c r="U19" s="22">
        <v>2.0</v>
      </c>
      <c r="V19" s="21">
        <v>0.0</v>
      </c>
      <c r="W19" s="20">
        <v>0.0</v>
      </c>
      <c r="X19" s="20">
        <v>0.0</v>
      </c>
      <c r="Y19" s="20">
        <v>0.0</v>
      </c>
      <c r="Z19" s="20">
        <v>0.0</v>
      </c>
      <c r="AA19" s="20">
        <v>1.0</v>
      </c>
      <c r="AB19" s="22">
        <v>1.0</v>
      </c>
      <c r="AC19" s="23">
        <v>0.0</v>
      </c>
      <c r="AD19" s="23">
        <v>0.0</v>
      </c>
    </row>
    <row r="20">
      <c r="A20" s="19"/>
      <c r="B20" s="26" t="s">
        <v>19</v>
      </c>
      <c r="C20" s="27">
        <v>0.0</v>
      </c>
      <c r="D20" s="28">
        <v>0.0</v>
      </c>
      <c r="E20" s="28">
        <v>0.0</v>
      </c>
      <c r="F20" s="27">
        <v>1.0</v>
      </c>
      <c r="G20" s="28">
        <v>2.0</v>
      </c>
      <c r="H20" s="29">
        <v>1.0</v>
      </c>
      <c r="I20" s="27">
        <v>1.0</v>
      </c>
      <c r="J20" s="28">
        <v>0.0</v>
      </c>
      <c r="K20" s="28">
        <v>0.0</v>
      </c>
      <c r="L20" s="28">
        <v>0.0</v>
      </c>
      <c r="M20" s="28">
        <v>0.0</v>
      </c>
      <c r="N20" s="29">
        <v>1.0</v>
      </c>
      <c r="O20" s="27">
        <v>0.0</v>
      </c>
      <c r="P20" s="28">
        <v>0.0</v>
      </c>
      <c r="Q20" s="28">
        <v>1.0</v>
      </c>
      <c r="R20" s="29">
        <v>2.0</v>
      </c>
      <c r="S20" s="27">
        <v>2.0</v>
      </c>
      <c r="T20" s="28">
        <v>2.0</v>
      </c>
      <c r="U20" s="29">
        <v>3.0</v>
      </c>
      <c r="V20" s="27">
        <v>0.0</v>
      </c>
      <c r="W20" s="28">
        <v>0.0</v>
      </c>
      <c r="X20" s="28">
        <v>0.0</v>
      </c>
      <c r="Y20" s="28">
        <v>0.0</v>
      </c>
      <c r="Z20" s="28">
        <v>0.0</v>
      </c>
      <c r="AA20" s="28">
        <v>1.0</v>
      </c>
      <c r="AB20" s="29">
        <v>1.0</v>
      </c>
      <c r="AC20" s="30">
        <v>0.0</v>
      </c>
      <c r="AD20" s="30">
        <v>0.0</v>
      </c>
    </row>
    <row r="21">
      <c r="A21" s="31" t="s">
        <v>38</v>
      </c>
      <c r="B21" s="16" t="s">
        <v>20</v>
      </c>
      <c r="C21" s="15">
        <v>1.0</v>
      </c>
      <c r="D21" s="16">
        <v>1.0</v>
      </c>
      <c r="E21" s="16">
        <v>1.0</v>
      </c>
      <c r="F21" s="15">
        <v>2.0</v>
      </c>
      <c r="G21" s="16">
        <v>1.0</v>
      </c>
      <c r="H21" s="17">
        <v>1.0</v>
      </c>
      <c r="I21" s="15">
        <v>1.0</v>
      </c>
      <c r="J21" s="16">
        <v>1.0</v>
      </c>
      <c r="K21" s="16">
        <v>1.0</v>
      </c>
      <c r="L21" s="16">
        <v>1.0</v>
      </c>
      <c r="M21" s="16">
        <v>1.0</v>
      </c>
      <c r="N21" s="17">
        <v>1.0</v>
      </c>
      <c r="O21" s="15">
        <v>1.0</v>
      </c>
      <c r="P21" s="16">
        <v>2.0</v>
      </c>
      <c r="Q21" s="16">
        <v>1.0</v>
      </c>
      <c r="R21" s="17">
        <v>1.0</v>
      </c>
      <c r="S21" s="15">
        <v>2.0</v>
      </c>
      <c r="T21" s="16">
        <v>1.0</v>
      </c>
      <c r="U21" s="17">
        <v>1.0</v>
      </c>
      <c r="V21" s="15">
        <v>3.0</v>
      </c>
      <c r="W21" s="16">
        <v>2.0</v>
      </c>
      <c r="X21" s="16">
        <v>1.0</v>
      </c>
      <c r="Y21" s="16">
        <v>1.0</v>
      </c>
      <c r="Z21" s="16">
        <v>2.0</v>
      </c>
      <c r="AA21" s="16">
        <v>2.0</v>
      </c>
      <c r="AB21" s="17">
        <v>2.0</v>
      </c>
      <c r="AC21" s="18">
        <v>1.0</v>
      </c>
      <c r="AD21" s="18">
        <v>0.0</v>
      </c>
    </row>
    <row r="22">
      <c r="A22" s="19"/>
      <c r="B22" s="20" t="s">
        <v>39</v>
      </c>
      <c r="C22" s="21">
        <v>1.0</v>
      </c>
      <c r="D22" s="20">
        <v>1.0</v>
      </c>
      <c r="E22" s="20">
        <v>1.0</v>
      </c>
      <c r="F22" s="21">
        <v>1.0</v>
      </c>
      <c r="G22" s="20">
        <v>1.0</v>
      </c>
      <c r="H22" s="22">
        <v>1.0</v>
      </c>
      <c r="I22" s="21">
        <v>0.0</v>
      </c>
      <c r="J22" s="20">
        <v>0.0</v>
      </c>
      <c r="K22" s="20">
        <v>0.0</v>
      </c>
      <c r="L22" s="20">
        <v>0.0</v>
      </c>
      <c r="M22" s="20">
        <v>0.0</v>
      </c>
      <c r="N22" s="22">
        <v>0.0</v>
      </c>
      <c r="O22" s="21">
        <v>0.0</v>
      </c>
      <c r="P22" s="20">
        <v>1.0</v>
      </c>
      <c r="Q22" s="20">
        <v>1.0</v>
      </c>
      <c r="R22" s="22">
        <v>2.0</v>
      </c>
      <c r="S22" s="21">
        <v>2.0</v>
      </c>
      <c r="T22" s="20">
        <v>1.0</v>
      </c>
      <c r="U22" s="22">
        <v>1.0</v>
      </c>
      <c r="V22" s="21">
        <v>2.0</v>
      </c>
      <c r="W22" s="20">
        <v>3.0</v>
      </c>
      <c r="X22" s="20">
        <v>1.0</v>
      </c>
      <c r="Y22" s="20">
        <v>0.0</v>
      </c>
      <c r="Z22" s="20">
        <v>0.0</v>
      </c>
      <c r="AA22" s="20">
        <v>0.0</v>
      </c>
      <c r="AB22" s="22">
        <v>1.0</v>
      </c>
      <c r="AC22" s="23">
        <v>1.0</v>
      </c>
      <c r="AD22" s="23">
        <v>0.0</v>
      </c>
    </row>
    <row r="23">
      <c r="A23" s="19"/>
      <c r="B23" s="25" t="s">
        <v>40</v>
      </c>
      <c r="C23" s="21">
        <v>0.0</v>
      </c>
      <c r="D23" s="20">
        <v>0.0</v>
      </c>
      <c r="E23" s="20">
        <v>0.0</v>
      </c>
      <c r="F23" s="21">
        <v>1.0</v>
      </c>
      <c r="G23" s="20">
        <v>2.0</v>
      </c>
      <c r="H23" s="22">
        <v>1.0</v>
      </c>
      <c r="I23" s="21">
        <v>0.0</v>
      </c>
      <c r="J23" s="20">
        <v>0.0</v>
      </c>
      <c r="K23" s="20">
        <v>0.0</v>
      </c>
      <c r="L23" s="20">
        <v>0.0</v>
      </c>
      <c r="M23" s="20">
        <v>0.0</v>
      </c>
      <c r="N23" s="22">
        <v>0.0</v>
      </c>
      <c r="O23" s="21">
        <v>0.0</v>
      </c>
      <c r="P23" s="20">
        <v>0.0</v>
      </c>
      <c r="Q23" s="20">
        <v>1.0</v>
      </c>
      <c r="R23" s="22">
        <v>1.0</v>
      </c>
      <c r="S23" s="21">
        <v>1.0</v>
      </c>
      <c r="T23" s="20">
        <v>1.0</v>
      </c>
      <c r="U23" s="22">
        <v>1.0</v>
      </c>
      <c r="V23" s="21">
        <v>1.0</v>
      </c>
      <c r="W23" s="20">
        <v>0.0</v>
      </c>
      <c r="X23" s="20">
        <v>3.0</v>
      </c>
      <c r="Y23" s="20">
        <v>0.0</v>
      </c>
      <c r="Z23" s="20">
        <v>0.0</v>
      </c>
      <c r="AA23" s="20">
        <v>1.0</v>
      </c>
      <c r="AB23" s="22">
        <v>1.0</v>
      </c>
      <c r="AC23" s="23">
        <v>2.0</v>
      </c>
      <c r="AD23" s="23">
        <v>0.0</v>
      </c>
    </row>
    <row r="24">
      <c r="A24" s="19"/>
      <c r="B24" s="25" t="s">
        <v>23</v>
      </c>
      <c r="C24" s="21">
        <v>2.0</v>
      </c>
      <c r="D24" s="20">
        <v>2.0</v>
      </c>
      <c r="E24" s="20">
        <v>1.0</v>
      </c>
      <c r="F24" s="21">
        <v>0.0</v>
      </c>
      <c r="G24" s="20">
        <v>0.0</v>
      </c>
      <c r="H24" s="22">
        <v>0.0</v>
      </c>
      <c r="I24" s="21">
        <v>1.0</v>
      </c>
      <c r="J24" s="20">
        <v>1.0</v>
      </c>
      <c r="K24" s="20">
        <v>2.0</v>
      </c>
      <c r="L24" s="20">
        <v>2.0</v>
      </c>
      <c r="M24" s="20">
        <v>2.0</v>
      </c>
      <c r="N24" s="22">
        <v>1.0</v>
      </c>
      <c r="O24" s="21">
        <v>1.0</v>
      </c>
      <c r="P24" s="20">
        <v>0.0</v>
      </c>
      <c r="Q24" s="20">
        <v>1.0</v>
      </c>
      <c r="R24" s="22">
        <v>0.0</v>
      </c>
      <c r="S24" s="21">
        <v>1.0</v>
      </c>
      <c r="T24" s="20">
        <v>0.0</v>
      </c>
      <c r="U24" s="22">
        <v>0.0</v>
      </c>
      <c r="V24" s="21">
        <v>1.0</v>
      </c>
      <c r="W24" s="20">
        <v>0.0</v>
      </c>
      <c r="X24" s="20">
        <v>0.0</v>
      </c>
      <c r="Y24" s="20">
        <v>3.0</v>
      </c>
      <c r="Z24" s="20">
        <v>1.0</v>
      </c>
      <c r="AA24" s="20">
        <v>0.0</v>
      </c>
      <c r="AB24" s="22">
        <v>1.0</v>
      </c>
      <c r="AC24" s="23">
        <v>2.0</v>
      </c>
      <c r="AD24" s="23">
        <v>0.0</v>
      </c>
    </row>
    <row r="25">
      <c r="A25" s="19"/>
      <c r="B25" s="25" t="s">
        <v>41</v>
      </c>
      <c r="C25" s="21">
        <v>1.0</v>
      </c>
      <c r="D25" s="20">
        <v>1.0</v>
      </c>
      <c r="E25" s="20">
        <v>1.0</v>
      </c>
      <c r="F25" s="21">
        <v>1.0</v>
      </c>
      <c r="G25" s="20">
        <v>0.0</v>
      </c>
      <c r="H25" s="22">
        <v>1.0</v>
      </c>
      <c r="I25" s="21">
        <v>1.0</v>
      </c>
      <c r="J25" s="20">
        <v>1.0</v>
      </c>
      <c r="K25" s="20">
        <v>1.0</v>
      </c>
      <c r="L25" s="20">
        <v>1.0</v>
      </c>
      <c r="M25" s="20">
        <v>0.0</v>
      </c>
      <c r="N25" s="22">
        <v>1.0</v>
      </c>
      <c r="O25" s="21">
        <v>1.0</v>
      </c>
      <c r="P25" s="20">
        <v>1.0</v>
      </c>
      <c r="Q25" s="20">
        <v>2.0</v>
      </c>
      <c r="R25" s="22">
        <v>2.0</v>
      </c>
      <c r="S25" s="21">
        <v>1.0</v>
      </c>
      <c r="T25" s="20">
        <v>0.0</v>
      </c>
      <c r="U25" s="22">
        <v>0.0</v>
      </c>
      <c r="V25" s="21">
        <v>1.0</v>
      </c>
      <c r="W25" s="20">
        <v>1.0</v>
      </c>
      <c r="X25" s="20">
        <v>1.0</v>
      </c>
      <c r="Y25" s="20">
        <v>1.0</v>
      </c>
      <c r="Z25" s="20">
        <v>3.0</v>
      </c>
      <c r="AA25" s="20">
        <v>1.0</v>
      </c>
      <c r="AB25" s="22">
        <v>0.0</v>
      </c>
      <c r="AC25" s="23">
        <v>1.0</v>
      </c>
      <c r="AD25" s="23">
        <v>1.0</v>
      </c>
    </row>
    <row r="26">
      <c r="A26" s="19"/>
      <c r="B26" s="25" t="s">
        <v>25</v>
      </c>
      <c r="C26" s="21">
        <v>0.0</v>
      </c>
      <c r="D26" s="20">
        <v>1.0</v>
      </c>
      <c r="E26" s="20">
        <v>0.0</v>
      </c>
      <c r="F26" s="21">
        <v>0.0</v>
      </c>
      <c r="G26" s="20">
        <v>1.0</v>
      </c>
      <c r="H26" s="22">
        <v>0.0</v>
      </c>
      <c r="I26" s="21">
        <v>0.0</v>
      </c>
      <c r="J26" s="20">
        <v>0.0</v>
      </c>
      <c r="K26" s="20">
        <v>0.0</v>
      </c>
      <c r="L26" s="20">
        <v>0.0</v>
      </c>
      <c r="M26" s="20">
        <v>0.0</v>
      </c>
      <c r="N26" s="22">
        <v>1.0</v>
      </c>
      <c r="O26" s="21">
        <v>0.0</v>
      </c>
      <c r="P26" s="20">
        <v>1.0</v>
      </c>
      <c r="Q26" s="20">
        <v>1.0</v>
      </c>
      <c r="R26" s="22">
        <v>1.0</v>
      </c>
      <c r="S26" s="21">
        <v>2.0</v>
      </c>
      <c r="T26" s="20">
        <v>2.0</v>
      </c>
      <c r="U26" s="22">
        <v>1.0</v>
      </c>
      <c r="V26" s="21">
        <v>0.0</v>
      </c>
      <c r="W26" s="20">
        <v>0.0</v>
      </c>
      <c r="X26" s="20">
        <v>1.0</v>
      </c>
      <c r="Y26" s="20">
        <v>0.0</v>
      </c>
      <c r="Z26" s="20">
        <v>0.0</v>
      </c>
      <c r="AA26" s="20">
        <v>3.0</v>
      </c>
      <c r="AB26" s="22">
        <v>1.0</v>
      </c>
      <c r="AC26" s="23">
        <v>1.0</v>
      </c>
      <c r="AD26" s="23">
        <v>0.0</v>
      </c>
    </row>
    <row r="27">
      <c r="A27" s="19"/>
      <c r="B27" s="25" t="s">
        <v>42</v>
      </c>
      <c r="C27" s="21">
        <v>1.0</v>
      </c>
      <c r="D27" s="20">
        <v>1.0</v>
      </c>
      <c r="E27" s="20">
        <v>1.0</v>
      </c>
      <c r="F27" s="21">
        <v>0.0</v>
      </c>
      <c r="G27" s="20">
        <v>2.0</v>
      </c>
      <c r="H27" s="22">
        <v>1.0</v>
      </c>
      <c r="I27" s="21">
        <v>0.0</v>
      </c>
      <c r="J27" s="20">
        <v>0.0</v>
      </c>
      <c r="K27" s="20">
        <v>0.0</v>
      </c>
      <c r="L27" s="20">
        <v>0.0</v>
      </c>
      <c r="M27" s="20">
        <v>1.0</v>
      </c>
      <c r="N27" s="22">
        <v>1.0</v>
      </c>
      <c r="O27" s="21">
        <v>0.0</v>
      </c>
      <c r="P27" s="20">
        <v>0.0</v>
      </c>
      <c r="Q27" s="20">
        <v>0.0</v>
      </c>
      <c r="R27" s="22">
        <v>1.0</v>
      </c>
      <c r="S27" s="21">
        <v>1.0</v>
      </c>
      <c r="T27" s="20">
        <v>1.0</v>
      </c>
      <c r="U27" s="22">
        <v>0.0</v>
      </c>
      <c r="V27" s="21">
        <v>1.0</v>
      </c>
      <c r="W27" s="20">
        <v>1.0</v>
      </c>
      <c r="X27" s="20">
        <v>2.0</v>
      </c>
      <c r="Y27" s="20">
        <v>0.0</v>
      </c>
      <c r="Z27" s="20">
        <v>0.0</v>
      </c>
      <c r="AA27" s="20">
        <v>2.0</v>
      </c>
      <c r="AB27" s="22">
        <v>3.0</v>
      </c>
      <c r="AC27" s="23">
        <v>2.0</v>
      </c>
      <c r="AD27" s="23">
        <v>0.0</v>
      </c>
    </row>
    <row r="28">
      <c r="A28" s="32" t="s">
        <v>27</v>
      </c>
      <c r="B28" s="16" t="s">
        <v>43</v>
      </c>
      <c r="C28" s="15">
        <v>2.0</v>
      </c>
      <c r="D28" s="16">
        <v>1.0</v>
      </c>
      <c r="E28" s="16">
        <v>2.0</v>
      </c>
      <c r="F28" s="15">
        <v>0.0</v>
      </c>
      <c r="G28" s="16">
        <v>1.0</v>
      </c>
      <c r="H28" s="17">
        <v>1.0</v>
      </c>
      <c r="I28" s="15">
        <v>0.0</v>
      </c>
      <c r="J28" s="16">
        <v>0.0</v>
      </c>
      <c r="K28" s="16">
        <v>0.0</v>
      </c>
      <c r="L28" s="16">
        <v>0.0</v>
      </c>
      <c r="M28" s="16">
        <v>0.0</v>
      </c>
      <c r="N28" s="17">
        <v>0.0</v>
      </c>
      <c r="O28" s="15">
        <v>1.0</v>
      </c>
      <c r="P28" s="16">
        <v>0.0</v>
      </c>
      <c r="Q28" s="16">
        <v>1.0</v>
      </c>
      <c r="R28" s="17">
        <v>0.0</v>
      </c>
      <c r="S28" s="15">
        <v>0.0</v>
      </c>
      <c r="T28" s="16">
        <v>1.0</v>
      </c>
      <c r="U28" s="17">
        <v>1.0</v>
      </c>
      <c r="V28" s="15">
        <v>1.0</v>
      </c>
      <c r="W28" s="16">
        <v>1.0</v>
      </c>
      <c r="X28" s="16">
        <v>1.0</v>
      </c>
      <c r="Y28" s="16">
        <v>0.0</v>
      </c>
      <c r="Z28" s="16">
        <v>1.0</v>
      </c>
      <c r="AA28" s="16">
        <v>1.0</v>
      </c>
      <c r="AB28" s="17">
        <v>1.0</v>
      </c>
      <c r="AC28" s="18">
        <v>3.0</v>
      </c>
      <c r="AD28" s="18">
        <v>0.0</v>
      </c>
    </row>
    <row r="29">
      <c r="A29" s="33" t="s">
        <v>28</v>
      </c>
      <c r="B29" s="34" t="s">
        <v>44</v>
      </c>
      <c r="C29" s="35">
        <v>1.0</v>
      </c>
      <c r="D29" s="34">
        <v>1.0</v>
      </c>
      <c r="E29" s="34">
        <v>1.0</v>
      </c>
      <c r="F29" s="35">
        <v>1.0</v>
      </c>
      <c r="G29" s="34">
        <v>1.0</v>
      </c>
      <c r="H29" s="36">
        <v>1.0</v>
      </c>
      <c r="I29" s="35">
        <v>0.0</v>
      </c>
      <c r="J29" s="34">
        <v>0.0</v>
      </c>
      <c r="K29" s="34">
        <v>0.0</v>
      </c>
      <c r="L29" s="34">
        <v>0.0</v>
      </c>
      <c r="M29" s="34">
        <v>0.0</v>
      </c>
      <c r="N29" s="36">
        <v>0.0</v>
      </c>
      <c r="O29" s="35">
        <v>0.0</v>
      </c>
      <c r="P29" s="34">
        <v>1.0</v>
      </c>
      <c r="Q29" s="34">
        <v>2.0</v>
      </c>
      <c r="R29" s="36">
        <v>1.0</v>
      </c>
      <c r="S29" s="35">
        <v>0.0</v>
      </c>
      <c r="T29" s="34">
        <v>0.0</v>
      </c>
      <c r="U29" s="36">
        <v>0.0</v>
      </c>
      <c r="V29" s="35">
        <v>0.0</v>
      </c>
      <c r="W29" s="34">
        <v>0.0</v>
      </c>
      <c r="X29" s="34">
        <v>0.0</v>
      </c>
      <c r="Y29" s="34">
        <v>0.0</v>
      </c>
      <c r="Z29" s="34">
        <v>0.0</v>
      </c>
      <c r="AA29" s="34">
        <v>0.0</v>
      </c>
      <c r="AB29" s="36">
        <v>0.0</v>
      </c>
      <c r="AC29" s="37">
        <v>1.0</v>
      </c>
      <c r="AD29" s="37">
        <v>3.0</v>
      </c>
    </row>
  </sheetData>
  <mergeCells count="6">
    <mergeCell ref="A2:A4"/>
    <mergeCell ref="A5:A7"/>
    <mergeCell ref="A8:A13"/>
    <mergeCell ref="A14:A17"/>
    <mergeCell ref="A18:A20"/>
    <mergeCell ref="A21:A27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4.43" defaultRowHeight="15.75"/>
  <cols>
    <col customWidth="1" min="1" max="1" width="12.86"/>
    <col customWidth="1" min="2" max="2" width="28.57"/>
    <col customWidth="1" min="3" max="30" width="3.43"/>
  </cols>
  <sheetData>
    <row r="1">
      <c r="A1" s="1" t="s">
        <v>45</v>
      </c>
      <c r="B1" s="2" t="s">
        <v>46</v>
      </c>
      <c r="C1" s="3" t="s">
        <v>1</v>
      </c>
      <c r="D1" s="4" t="s">
        <v>30</v>
      </c>
      <c r="E1" s="3" t="s">
        <v>3</v>
      </c>
      <c r="F1" s="5" t="s">
        <v>4</v>
      </c>
      <c r="G1" s="3" t="s">
        <v>5</v>
      </c>
      <c r="H1" s="6" t="s">
        <v>6</v>
      </c>
      <c r="I1" s="5" t="s">
        <v>7</v>
      </c>
      <c r="J1" s="3" t="s">
        <v>8</v>
      </c>
      <c r="K1" s="4" t="str">
        <f>B10</f>
        <v>Industrie Electronique</v>
      </c>
      <c r="L1" s="4" t="str">
        <f>B11</f>
        <v>Industrie Mécanique</v>
      </c>
      <c r="M1" s="3" t="s">
        <v>11</v>
      </c>
      <c r="N1" s="7" t="str">
        <f>B13</f>
        <v>Divertissements,Jeux</v>
      </c>
      <c r="O1" s="4" t="s">
        <v>13</v>
      </c>
      <c r="P1" s="3" t="s">
        <v>14</v>
      </c>
      <c r="Q1" s="3" t="s">
        <v>15</v>
      </c>
      <c r="R1" s="8" t="s">
        <v>16</v>
      </c>
      <c r="S1" s="5" t="s">
        <v>17</v>
      </c>
      <c r="T1" s="3" t="s">
        <v>18</v>
      </c>
      <c r="U1" s="8" t="s">
        <v>19</v>
      </c>
      <c r="V1" s="9" t="s">
        <v>20</v>
      </c>
      <c r="W1" s="4" t="str">
        <f>B22</f>
        <v>Banques, Assurances</v>
      </c>
      <c r="X1" s="4" t="str">
        <f>B23</f>
        <v>Medias, Edition, Culture, Design</v>
      </c>
      <c r="Y1" s="3" t="s">
        <v>23</v>
      </c>
      <c r="Z1" s="4" t="str">
        <f>B25</f>
        <v>Supply Chain, transport</v>
      </c>
      <c r="AA1" s="3" t="s">
        <v>25</v>
      </c>
      <c r="AB1" s="10" t="str">
        <f>B27</f>
        <v>Téléphonie &amp; Internet</v>
      </c>
      <c r="AC1" s="11" t="str">
        <f>B28</f>
        <v>Public &amp; Parapublique</v>
      </c>
      <c r="AD1" s="12" t="str">
        <f>B29</f>
        <v>Agriculture, elevage, Pêche</v>
      </c>
    </row>
    <row r="2">
      <c r="A2" s="13" t="s">
        <v>29</v>
      </c>
      <c r="B2" s="14" t="s">
        <v>1</v>
      </c>
      <c r="C2" s="15">
        <f>3+VLOOKUP($B2,index!$A:$B,2,0)-VLOOKUP(C$1,index!$A:$B,2,0)</f>
        <v>3</v>
      </c>
      <c r="D2" s="16">
        <f>3+VLOOKUP($B2,index!$A:$B,2,0)-VLOOKUP(D$1,index!$A:$B,2,0)</f>
        <v>1</v>
      </c>
      <c r="E2" s="16">
        <f>3+VLOOKUP($B2,index!$A:$B,2,0)-VLOOKUP(E$1,index!$A:$B,2,0)</f>
        <v>2</v>
      </c>
      <c r="F2" s="15">
        <f>3+VLOOKUP($B2,index!$A:$B,2,0)-VLOOKUP(F$1,index!$A:$B,2,0)</f>
        <v>2</v>
      </c>
      <c r="G2" s="16">
        <f>3+VLOOKUP($B2,index!$A:$B,2,0)-VLOOKUP(G$1,index!$A:$B,2,0)</f>
        <v>1</v>
      </c>
      <c r="H2" s="17">
        <f>3+VLOOKUP($B2,index!$A:$B,2,0)-VLOOKUP(H$1,index!$A:$B,2,0)</f>
        <v>1</v>
      </c>
      <c r="I2" s="15">
        <f>3+VLOOKUP($B2,index!$A:$B,2,0)-VLOOKUP(I$1,index!$A:$B,2,0)</f>
        <v>0</v>
      </c>
      <c r="J2" s="16">
        <f>3+VLOOKUP($B2,index!$A:$B,2,0)-VLOOKUP(J$1,index!$A:$B,2,0)</f>
        <v>2</v>
      </c>
      <c r="K2" s="16">
        <f>3+VLOOKUP($B2,index!$A:$B,2,0)-VLOOKUP(K$1,index!$A:$B,2,0)</f>
        <v>1</v>
      </c>
      <c r="L2" s="16">
        <f>3+VLOOKUP($B2,index!$A:$B,2,0)-VLOOKUP(L$1,index!$A:$B,2,0)</f>
        <v>2</v>
      </c>
      <c r="M2" s="16">
        <f>3+VLOOKUP($B2,index!$A:$B,2,0)-VLOOKUP(M$1,index!$A:$B,2,0)</f>
        <v>2</v>
      </c>
      <c r="N2" s="17">
        <f>3+VLOOKUP($B2,index!$A:$B,2,0)-VLOOKUP(N$1,index!$A:$B,2,0)</f>
        <v>2</v>
      </c>
      <c r="O2" s="15">
        <f>3+VLOOKUP($B2,index!$A:$B,2,0)-VLOOKUP(O$1,index!$A:$B,2,0)</f>
        <v>2</v>
      </c>
      <c r="P2" s="16">
        <f>3+VLOOKUP($B2,index!$A:$B,2,0)-VLOOKUP(P$1,index!$A:$B,2,0)</f>
        <v>1</v>
      </c>
      <c r="Q2" s="16">
        <f>3+VLOOKUP($B2,index!$A:$B,2,0)-VLOOKUP(Q$1,index!$A:$B,2,0)</f>
        <v>2</v>
      </c>
      <c r="R2" s="17">
        <f>3+VLOOKUP($B2,index!$A:$B,2,0)-VLOOKUP(R$1,index!$A:$B,2,0)</f>
        <v>0</v>
      </c>
      <c r="S2" s="15">
        <f>3+VLOOKUP($B2,index!$A:$B,2,0)-VLOOKUP(S$1,index!$A:$B,2,0)</f>
        <v>1</v>
      </c>
      <c r="T2" s="16">
        <f>3+VLOOKUP($B2,index!$A:$B,2,0)-VLOOKUP(T$1,index!$A:$B,2,0)</f>
        <v>2</v>
      </c>
      <c r="U2" s="17">
        <f>3+VLOOKUP($B2,index!$A:$B,2,0)-VLOOKUP(U$1,index!$A:$B,2,0)</f>
        <v>2</v>
      </c>
      <c r="V2" s="15">
        <f>3+VLOOKUP($B2,index!$A:$B,2,0)-VLOOKUP(V$1,index!$A:$B,2,0)</f>
        <v>2</v>
      </c>
      <c r="W2" s="16">
        <f>3+VLOOKUP($B2,index!$A:$B,2,0)-VLOOKUP(W$1,index!$A:$B,2,0)</f>
        <v>0</v>
      </c>
      <c r="X2" s="16">
        <f>3+VLOOKUP($B2,index!$A:$B,2,0)-VLOOKUP(X$1,index!$A:$B,2,0)</f>
        <v>2</v>
      </c>
      <c r="Y2" s="16">
        <f>3+VLOOKUP($B2,index!$A:$B,2,0)-VLOOKUP(Y$1,index!$A:$B,2,0)</f>
        <v>3</v>
      </c>
      <c r="Z2" s="16">
        <f>3+VLOOKUP($B2,index!$A:$B,2,0)-VLOOKUP(Z$1,index!$A:$B,2,0)</f>
        <v>2</v>
      </c>
      <c r="AA2" s="16">
        <f>3+VLOOKUP($B2,index!$A:$B,2,0)-VLOOKUP(AA$1,index!$A:$B,2,0)</f>
        <v>2</v>
      </c>
      <c r="AB2" s="17">
        <f>3+VLOOKUP($B2,index!$A:$B,2,0)-VLOOKUP(AB$1,index!$A:$B,2,0)</f>
        <v>2</v>
      </c>
      <c r="AC2" s="18">
        <f>3+VLOOKUP($B2,index!$A:$B,2,0)-VLOOKUP(AC$1,index!$A:$B,2,0)</f>
        <v>2</v>
      </c>
      <c r="AD2" s="18">
        <f>3+VLOOKUP($B2,index!$A:$B,2,0)-VLOOKUP(AD$1,index!$A:$B,2,0)</f>
        <v>3</v>
      </c>
    </row>
    <row r="3">
      <c r="A3" s="19"/>
      <c r="B3" s="20" t="s">
        <v>30</v>
      </c>
      <c r="C3" s="21">
        <f>3+VLOOKUP($B3,index!$A:$B,2,0)-VLOOKUP(C$1,index!$A:$B,2,0)</f>
        <v>5</v>
      </c>
      <c r="D3" s="20">
        <f>3+VLOOKUP($B3,index!$A:$B,2,0)-VLOOKUP(D$1,index!$A:$B,2,0)</f>
        <v>3</v>
      </c>
      <c r="E3" s="20">
        <f>3+VLOOKUP($B3,index!$A:$B,2,0)-VLOOKUP(E$1,index!$A:$B,2,0)</f>
        <v>4</v>
      </c>
      <c r="F3" s="21">
        <f>3+VLOOKUP($B3,index!$A:$B,2,0)-VLOOKUP(F$1,index!$A:$B,2,0)</f>
        <v>4</v>
      </c>
      <c r="G3" s="20">
        <f>3+VLOOKUP($B3,index!$A:$B,2,0)-VLOOKUP(G$1,index!$A:$B,2,0)</f>
        <v>3</v>
      </c>
      <c r="H3" s="22">
        <f>3+VLOOKUP($B3,index!$A:$B,2,0)-VLOOKUP(H$1,index!$A:$B,2,0)</f>
        <v>3</v>
      </c>
      <c r="I3" s="21">
        <f>3+VLOOKUP($B3,index!$A:$B,2,0)-VLOOKUP(I$1,index!$A:$B,2,0)</f>
        <v>2</v>
      </c>
      <c r="J3" s="20">
        <f>3+VLOOKUP($B3,index!$A:$B,2,0)-VLOOKUP(J$1,index!$A:$B,2,0)</f>
        <v>4</v>
      </c>
      <c r="K3" s="20">
        <f>3+VLOOKUP($B3,index!$A:$B,2,0)-VLOOKUP(K$1,index!$A:$B,2,0)</f>
        <v>3</v>
      </c>
      <c r="L3" s="20">
        <f>3+VLOOKUP($B3,index!$A:$B,2,0)-VLOOKUP(L$1,index!$A:$B,2,0)</f>
        <v>4</v>
      </c>
      <c r="M3" s="20">
        <f>3+VLOOKUP($B3,index!$A:$B,2,0)-VLOOKUP(M$1,index!$A:$B,2,0)</f>
        <v>4</v>
      </c>
      <c r="N3" s="22">
        <f>3+VLOOKUP($B3,index!$A:$B,2,0)-VLOOKUP(N$1,index!$A:$B,2,0)</f>
        <v>4</v>
      </c>
      <c r="O3" s="21">
        <f>3+VLOOKUP($B3,index!$A:$B,2,0)-VLOOKUP(O$1,index!$A:$B,2,0)</f>
        <v>4</v>
      </c>
      <c r="P3" s="20">
        <f>3+VLOOKUP($B3,index!$A:$B,2,0)-VLOOKUP(P$1,index!$A:$B,2,0)</f>
        <v>3</v>
      </c>
      <c r="Q3" s="20">
        <f>3+VLOOKUP($B3,index!$A:$B,2,0)-VLOOKUP(Q$1,index!$A:$B,2,0)</f>
        <v>4</v>
      </c>
      <c r="R3" s="22">
        <f>3+VLOOKUP($B3,index!$A:$B,2,0)-VLOOKUP(R$1,index!$A:$B,2,0)</f>
        <v>2</v>
      </c>
      <c r="S3" s="21">
        <f>3+VLOOKUP($B3,index!$A:$B,2,0)-VLOOKUP(S$1,index!$A:$B,2,0)</f>
        <v>3</v>
      </c>
      <c r="T3" s="20">
        <f>3+VLOOKUP($B3,index!$A:$B,2,0)-VLOOKUP(T$1,index!$A:$B,2,0)</f>
        <v>4</v>
      </c>
      <c r="U3" s="22">
        <f>3+VLOOKUP($B3,index!$A:$B,2,0)-VLOOKUP(U$1,index!$A:$B,2,0)</f>
        <v>4</v>
      </c>
      <c r="V3" s="21">
        <f>3+VLOOKUP($B3,index!$A:$B,2,0)-VLOOKUP(V$1,index!$A:$B,2,0)</f>
        <v>4</v>
      </c>
      <c r="W3" s="20">
        <f>3+VLOOKUP($B3,index!$A:$B,2,0)-VLOOKUP(W$1,index!$A:$B,2,0)</f>
        <v>2</v>
      </c>
      <c r="X3" s="20">
        <f>3+VLOOKUP($B3,index!$A:$B,2,0)-VLOOKUP(X$1,index!$A:$B,2,0)</f>
        <v>4</v>
      </c>
      <c r="Y3" s="20">
        <f>3+VLOOKUP($B3,index!$A:$B,2,0)-VLOOKUP(Y$1,index!$A:$B,2,0)</f>
        <v>5</v>
      </c>
      <c r="Z3" s="20">
        <f>3+VLOOKUP($B3,index!$A:$B,2,0)-VLOOKUP(Z$1,index!$A:$B,2,0)</f>
        <v>4</v>
      </c>
      <c r="AA3" s="20">
        <f>3+VLOOKUP($B3,index!$A:$B,2,0)-VLOOKUP(AA$1,index!$A:$B,2,0)</f>
        <v>4</v>
      </c>
      <c r="AB3" s="22">
        <f>3+VLOOKUP($B3,index!$A:$B,2,0)-VLOOKUP(AB$1,index!$A:$B,2,0)</f>
        <v>4</v>
      </c>
      <c r="AC3" s="23">
        <f>3+VLOOKUP($B3,index!$A:$B,2,0)-VLOOKUP(AC$1,index!$A:$B,2,0)</f>
        <v>4</v>
      </c>
      <c r="AD3" s="23">
        <f>3+VLOOKUP($B3,index!$A:$B,2,0)-VLOOKUP(AD$1,index!$A:$B,2,0)</f>
        <v>5</v>
      </c>
    </row>
    <row r="4">
      <c r="A4" s="24"/>
      <c r="B4" s="25" t="s">
        <v>3</v>
      </c>
      <c r="C4" s="21">
        <f>3+VLOOKUP($B4,index!$A:$B,2,0)-VLOOKUP(C$1,index!$A:$B,2,0)</f>
        <v>4</v>
      </c>
      <c r="D4" s="20">
        <f>3+VLOOKUP($B4,index!$A:$B,2,0)-VLOOKUP(D$1,index!$A:$B,2,0)</f>
        <v>2</v>
      </c>
      <c r="E4" s="20">
        <f>3+VLOOKUP($B4,index!$A:$B,2,0)-VLOOKUP(E$1,index!$A:$B,2,0)</f>
        <v>3</v>
      </c>
      <c r="F4" s="21">
        <f>3+VLOOKUP($B4,index!$A:$B,2,0)-VLOOKUP(F$1,index!$A:$B,2,0)</f>
        <v>3</v>
      </c>
      <c r="G4" s="20">
        <f>3+VLOOKUP($B4,index!$A:$B,2,0)-VLOOKUP(G$1,index!$A:$B,2,0)</f>
        <v>2</v>
      </c>
      <c r="H4" s="22">
        <f>3+VLOOKUP($B4,index!$A:$B,2,0)-VLOOKUP(H$1,index!$A:$B,2,0)</f>
        <v>2</v>
      </c>
      <c r="I4" s="21">
        <f>3+VLOOKUP($B4,index!$A:$B,2,0)-VLOOKUP(I$1,index!$A:$B,2,0)</f>
        <v>1</v>
      </c>
      <c r="J4" s="20">
        <f>3+VLOOKUP($B4,index!$A:$B,2,0)-VLOOKUP(J$1,index!$A:$B,2,0)</f>
        <v>3</v>
      </c>
      <c r="K4" s="20">
        <f>3+VLOOKUP($B4,index!$A:$B,2,0)-VLOOKUP(K$1,index!$A:$B,2,0)</f>
        <v>2</v>
      </c>
      <c r="L4" s="20">
        <f>3+VLOOKUP($B4,index!$A:$B,2,0)-VLOOKUP(L$1,index!$A:$B,2,0)</f>
        <v>3</v>
      </c>
      <c r="M4" s="20">
        <f>3+VLOOKUP($B4,index!$A:$B,2,0)-VLOOKUP(M$1,index!$A:$B,2,0)</f>
        <v>3</v>
      </c>
      <c r="N4" s="22">
        <f>3+VLOOKUP($B4,index!$A:$B,2,0)-VLOOKUP(N$1,index!$A:$B,2,0)</f>
        <v>3</v>
      </c>
      <c r="O4" s="21">
        <f>3+VLOOKUP($B4,index!$A:$B,2,0)-VLOOKUP(O$1,index!$A:$B,2,0)</f>
        <v>3</v>
      </c>
      <c r="P4" s="20">
        <f>3+VLOOKUP($B4,index!$A:$B,2,0)-VLOOKUP(P$1,index!$A:$B,2,0)</f>
        <v>2</v>
      </c>
      <c r="Q4" s="20">
        <f>3+VLOOKUP($B4,index!$A:$B,2,0)-VLOOKUP(Q$1,index!$A:$B,2,0)</f>
        <v>3</v>
      </c>
      <c r="R4" s="22">
        <f>3+VLOOKUP($B4,index!$A:$B,2,0)-VLOOKUP(R$1,index!$A:$B,2,0)</f>
        <v>1</v>
      </c>
      <c r="S4" s="21">
        <f>3+VLOOKUP($B4,index!$A:$B,2,0)-VLOOKUP(S$1,index!$A:$B,2,0)</f>
        <v>2</v>
      </c>
      <c r="T4" s="20">
        <f>3+VLOOKUP($B4,index!$A:$B,2,0)-VLOOKUP(T$1,index!$A:$B,2,0)</f>
        <v>3</v>
      </c>
      <c r="U4" s="22">
        <f>3+VLOOKUP($B4,index!$A:$B,2,0)-VLOOKUP(U$1,index!$A:$B,2,0)</f>
        <v>3</v>
      </c>
      <c r="V4" s="21">
        <f>3+VLOOKUP($B4,index!$A:$B,2,0)-VLOOKUP(V$1,index!$A:$B,2,0)</f>
        <v>3</v>
      </c>
      <c r="W4" s="20">
        <f>3+VLOOKUP($B4,index!$A:$B,2,0)-VLOOKUP(W$1,index!$A:$B,2,0)</f>
        <v>1</v>
      </c>
      <c r="X4" s="20">
        <f>3+VLOOKUP($B4,index!$A:$B,2,0)-VLOOKUP(X$1,index!$A:$B,2,0)</f>
        <v>3</v>
      </c>
      <c r="Y4" s="20">
        <f>3+VLOOKUP($B4,index!$A:$B,2,0)-VLOOKUP(Y$1,index!$A:$B,2,0)</f>
        <v>4</v>
      </c>
      <c r="Z4" s="20">
        <f>3+VLOOKUP($B4,index!$A:$B,2,0)-VLOOKUP(Z$1,index!$A:$B,2,0)</f>
        <v>3</v>
      </c>
      <c r="AA4" s="20">
        <f>3+VLOOKUP($B4,index!$A:$B,2,0)-VLOOKUP(AA$1,index!$A:$B,2,0)</f>
        <v>3</v>
      </c>
      <c r="AB4" s="22">
        <f>3+VLOOKUP($B4,index!$A:$B,2,0)-VLOOKUP(AB$1,index!$A:$B,2,0)</f>
        <v>3</v>
      </c>
      <c r="AC4" s="23">
        <f>3+VLOOKUP($B4,index!$A:$B,2,0)-VLOOKUP(AC$1,index!$A:$B,2,0)</f>
        <v>3</v>
      </c>
      <c r="AD4" s="23">
        <f>3+VLOOKUP($B4,index!$A:$B,2,0)-VLOOKUP(AD$1,index!$A:$B,2,0)</f>
        <v>4</v>
      </c>
    </row>
    <row r="5">
      <c r="A5" s="13" t="s">
        <v>31</v>
      </c>
      <c r="B5" s="14" t="s">
        <v>4</v>
      </c>
      <c r="C5" s="15">
        <f>3+VLOOKUP($B5,index!$A:$B,2,0)-VLOOKUP(C$1,index!$A:$B,2,0)</f>
        <v>4</v>
      </c>
      <c r="D5" s="16">
        <f>3+VLOOKUP($B5,index!$A:$B,2,0)-VLOOKUP(D$1,index!$A:$B,2,0)</f>
        <v>2</v>
      </c>
      <c r="E5" s="16">
        <f>3+VLOOKUP($B5,index!$A:$B,2,0)-VLOOKUP(E$1,index!$A:$B,2,0)</f>
        <v>3</v>
      </c>
      <c r="F5" s="15">
        <f>3+VLOOKUP($B5,index!$A:$B,2,0)-VLOOKUP(F$1,index!$A:$B,2,0)</f>
        <v>3</v>
      </c>
      <c r="G5" s="16">
        <f>3+VLOOKUP($B5,index!$A:$B,2,0)-VLOOKUP(G$1,index!$A:$B,2,0)</f>
        <v>2</v>
      </c>
      <c r="H5" s="17">
        <f>3+VLOOKUP($B5,index!$A:$B,2,0)-VLOOKUP(H$1,index!$A:$B,2,0)</f>
        <v>2</v>
      </c>
      <c r="I5" s="15">
        <f>3+VLOOKUP($B5,index!$A:$B,2,0)-VLOOKUP(I$1,index!$A:$B,2,0)</f>
        <v>1</v>
      </c>
      <c r="J5" s="16">
        <f>3+VLOOKUP($B5,index!$A:$B,2,0)-VLOOKUP(J$1,index!$A:$B,2,0)</f>
        <v>3</v>
      </c>
      <c r="K5" s="16">
        <f>3+VLOOKUP($B5,index!$A:$B,2,0)-VLOOKUP(K$1,index!$A:$B,2,0)</f>
        <v>2</v>
      </c>
      <c r="L5" s="16">
        <f>3+VLOOKUP($B5,index!$A:$B,2,0)-VLOOKUP(L$1,index!$A:$B,2,0)</f>
        <v>3</v>
      </c>
      <c r="M5" s="16">
        <f>3+VLOOKUP($B5,index!$A:$B,2,0)-VLOOKUP(M$1,index!$A:$B,2,0)</f>
        <v>3</v>
      </c>
      <c r="N5" s="17">
        <f>3+VLOOKUP($B5,index!$A:$B,2,0)-VLOOKUP(N$1,index!$A:$B,2,0)</f>
        <v>3</v>
      </c>
      <c r="O5" s="15">
        <f>3+VLOOKUP($B5,index!$A:$B,2,0)-VLOOKUP(O$1,index!$A:$B,2,0)</f>
        <v>3</v>
      </c>
      <c r="P5" s="16">
        <f>3+VLOOKUP($B5,index!$A:$B,2,0)-VLOOKUP(P$1,index!$A:$B,2,0)</f>
        <v>2</v>
      </c>
      <c r="Q5" s="16">
        <f>3+VLOOKUP($B5,index!$A:$B,2,0)-VLOOKUP(Q$1,index!$A:$B,2,0)</f>
        <v>3</v>
      </c>
      <c r="R5" s="17">
        <f>3+VLOOKUP($B5,index!$A:$B,2,0)-VLOOKUP(R$1,index!$A:$B,2,0)</f>
        <v>1</v>
      </c>
      <c r="S5" s="15">
        <f>3+VLOOKUP($B5,index!$A:$B,2,0)-VLOOKUP(S$1,index!$A:$B,2,0)</f>
        <v>2</v>
      </c>
      <c r="T5" s="16">
        <f>3+VLOOKUP($B5,index!$A:$B,2,0)-VLOOKUP(T$1,index!$A:$B,2,0)</f>
        <v>3</v>
      </c>
      <c r="U5" s="17">
        <f>3+VLOOKUP($B5,index!$A:$B,2,0)-VLOOKUP(U$1,index!$A:$B,2,0)</f>
        <v>3</v>
      </c>
      <c r="V5" s="15">
        <f>3+VLOOKUP($B5,index!$A:$B,2,0)-VLOOKUP(V$1,index!$A:$B,2,0)</f>
        <v>3</v>
      </c>
      <c r="W5" s="16">
        <f>3+VLOOKUP($B5,index!$A:$B,2,0)-VLOOKUP(W$1,index!$A:$B,2,0)</f>
        <v>1</v>
      </c>
      <c r="X5" s="16">
        <f>3+VLOOKUP($B5,index!$A:$B,2,0)-VLOOKUP(X$1,index!$A:$B,2,0)</f>
        <v>3</v>
      </c>
      <c r="Y5" s="16">
        <f>3+VLOOKUP($B5,index!$A:$B,2,0)-VLOOKUP(Y$1,index!$A:$B,2,0)</f>
        <v>4</v>
      </c>
      <c r="Z5" s="16">
        <f>3+VLOOKUP($B5,index!$A:$B,2,0)-VLOOKUP(Z$1,index!$A:$B,2,0)</f>
        <v>3</v>
      </c>
      <c r="AA5" s="16">
        <f>3+VLOOKUP($B5,index!$A:$B,2,0)-VLOOKUP(AA$1,index!$A:$B,2,0)</f>
        <v>3</v>
      </c>
      <c r="AB5" s="17">
        <f>3+VLOOKUP($B5,index!$A:$B,2,0)-VLOOKUP(AB$1,index!$A:$B,2,0)</f>
        <v>3</v>
      </c>
      <c r="AC5" s="18">
        <f>3+VLOOKUP($B5,index!$A:$B,2,0)-VLOOKUP(AC$1,index!$A:$B,2,0)</f>
        <v>3</v>
      </c>
      <c r="AD5" s="18">
        <f>3+VLOOKUP($B5,index!$A:$B,2,0)-VLOOKUP(AD$1,index!$A:$B,2,0)</f>
        <v>4</v>
      </c>
    </row>
    <row r="6">
      <c r="A6" s="19"/>
      <c r="B6" s="25" t="s">
        <v>5</v>
      </c>
      <c r="C6" s="21">
        <f>3+VLOOKUP($B6,index!$A:$B,2,0)-VLOOKUP(C$1,index!$A:$B,2,0)</f>
        <v>5</v>
      </c>
      <c r="D6" s="20">
        <f>3+VLOOKUP($B6,index!$A:$B,2,0)-VLOOKUP(D$1,index!$A:$B,2,0)</f>
        <v>3</v>
      </c>
      <c r="E6" s="20">
        <f>3+VLOOKUP($B6,index!$A:$B,2,0)-VLOOKUP(E$1,index!$A:$B,2,0)</f>
        <v>4</v>
      </c>
      <c r="F6" s="21">
        <f>3+VLOOKUP($B6,index!$A:$B,2,0)-VLOOKUP(F$1,index!$A:$B,2,0)</f>
        <v>4</v>
      </c>
      <c r="G6" s="20">
        <f>3+VLOOKUP($B6,index!$A:$B,2,0)-VLOOKUP(G$1,index!$A:$B,2,0)</f>
        <v>3</v>
      </c>
      <c r="H6" s="22">
        <f>3+VLOOKUP($B6,index!$A:$B,2,0)-VLOOKUP(H$1,index!$A:$B,2,0)</f>
        <v>3</v>
      </c>
      <c r="I6" s="21">
        <f>3+VLOOKUP($B6,index!$A:$B,2,0)-VLOOKUP(I$1,index!$A:$B,2,0)</f>
        <v>2</v>
      </c>
      <c r="J6" s="20">
        <f>3+VLOOKUP($B6,index!$A:$B,2,0)-VLOOKUP(J$1,index!$A:$B,2,0)</f>
        <v>4</v>
      </c>
      <c r="K6" s="20">
        <f>3+VLOOKUP($B6,index!$A:$B,2,0)-VLOOKUP(K$1,index!$A:$B,2,0)</f>
        <v>3</v>
      </c>
      <c r="L6" s="20">
        <f>3+VLOOKUP($B6,index!$A:$B,2,0)-VLOOKUP(L$1,index!$A:$B,2,0)</f>
        <v>4</v>
      </c>
      <c r="M6" s="20">
        <f>3+VLOOKUP($B6,index!$A:$B,2,0)-VLOOKUP(M$1,index!$A:$B,2,0)</f>
        <v>4</v>
      </c>
      <c r="N6" s="22">
        <f>3+VLOOKUP($B6,index!$A:$B,2,0)-VLOOKUP(N$1,index!$A:$B,2,0)</f>
        <v>4</v>
      </c>
      <c r="O6" s="21">
        <f>3+VLOOKUP($B6,index!$A:$B,2,0)-VLOOKUP(O$1,index!$A:$B,2,0)</f>
        <v>4</v>
      </c>
      <c r="P6" s="20">
        <f>3+VLOOKUP($B6,index!$A:$B,2,0)-VLOOKUP(P$1,index!$A:$B,2,0)</f>
        <v>3</v>
      </c>
      <c r="Q6" s="20">
        <f>3+VLOOKUP($B6,index!$A:$B,2,0)-VLOOKUP(Q$1,index!$A:$B,2,0)</f>
        <v>4</v>
      </c>
      <c r="R6" s="22">
        <f>3+VLOOKUP($B6,index!$A:$B,2,0)-VLOOKUP(R$1,index!$A:$B,2,0)</f>
        <v>2</v>
      </c>
      <c r="S6" s="21">
        <f>3+VLOOKUP($B6,index!$A:$B,2,0)-VLOOKUP(S$1,index!$A:$B,2,0)</f>
        <v>3</v>
      </c>
      <c r="T6" s="20">
        <f>3+VLOOKUP($B6,index!$A:$B,2,0)-VLOOKUP(T$1,index!$A:$B,2,0)</f>
        <v>4</v>
      </c>
      <c r="U6" s="22">
        <f>3+VLOOKUP($B6,index!$A:$B,2,0)-VLOOKUP(U$1,index!$A:$B,2,0)</f>
        <v>4</v>
      </c>
      <c r="V6" s="21">
        <f>3+VLOOKUP($B6,index!$A:$B,2,0)-VLOOKUP(V$1,index!$A:$B,2,0)</f>
        <v>4</v>
      </c>
      <c r="W6" s="20">
        <f>3+VLOOKUP($B6,index!$A:$B,2,0)-VLOOKUP(W$1,index!$A:$B,2,0)</f>
        <v>2</v>
      </c>
      <c r="X6" s="20">
        <f>3+VLOOKUP($B6,index!$A:$B,2,0)-VLOOKUP(X$1,index!$A:$B,2,0)</f>
        <v>4</v>
      </c>
      <c r="Y6" s="20">
        <f>3+VLOOKUP($B6,index!$A:$B,2,0)-VLOOKUP(Y$1,index!$A:$B,2,0)</f>
        <v>5</v>
      </c>
      <c r="Z6" s="20">
        <f>3+VLOOKUP($B6,index!$A:$B,2,0)-VLOOKUP(Z$1,index!$A:$B,2,0)</f>
        <v>4</v>
      </c>
      <c r="AA6" s="20">
        <f>3+VLOOKUP($B6,index!$A:$B,2,0)-VLOOKUP(AA$1,index!$A:$B,2,0)</f>
        <v>4</v>
      </c>
      <c r="AB6" s="22">
        <f>3+VLOOKUP($B6,index!$A:$B,2,0)-VLOOKUP(AB$1,index!$A:$B,2,0)</f>
        <v>4</v>
      </c>
      <c r="AC6" s="23">
        <f>3+VLOOKUP($B6,index!$A:$B,2,0)-VLOOKUP(AC$1,index!$A:$B,2,0)</f>
        <v>4</v>
      </c>
      <c r="AD6" s="23">
        <f>3+VLOOKUP($B6,index!$A:$B,2,0)-VLOOKUP(AD$1,index!$A:$B,2,0)</f>
        <v>5</v>
      </c>
    </row>
    <row r="7">
      <c r="A7" s="19"/>
      <c r="B7" s="25" t="s">
        <v>6</v>
      </c>
      <c r="C7" s="21">
        <f>3+VLOOKUP($B7,index!$A:$B,2,0)-VLOOKUP(C$1,index!$A:$B,2,0)</f>
        <v>5</v>
      </c>
      <c r="D7" s="20">
        <f>3+VLOOKUP($B7,index!$A:$B,2,0)-VLOOKUP(D$1,index!$A:$B,2,0)</f>
        <v>3</v>
      </c>
      <c r="E7" s="20">
        <f>3+VLOOKUP($B7,index!$A:$B,2,0)-VLOOKUP(E$1,index!$A:$B,2,0)</f>
        <v>4</v>
      </c>
      <c r="F7" s="21">
        <f>3+VLOOKUP($B7,index!$A:$B,2,0)-VLOOKUP(F$1,index!$A:$B,2,0)</f>
        <v>4</v>
      </c>
      <c r="G7" s="20">
        <f>3+VLOOKUP($B7,index!$A:$B,2,0)-VLOOKUP(G$1,index!$A:$B,2,0)</f>
        <v>3</v>
      </c>
      <c r="H7" s="22">
        <f>3+VLOOKUP($B7,index!$A:$B,2,0)-VLOOKUP(H$1,index!$A:$B,2,0)</f>
        <v>3</v>
      </c>
      <c r="I7" s="21">
        <f>3+VLOOKUP($B7,index!$A:$B,2,0)-VLOOKUP(I$1,index!$A:$B,2,0)</f>
        <v>2</v>
      </c>
      <c r="J7" s="20">
        <f>3+VLOOKUP($B7,index!$A:$B,2,0)-VLOOKUP(J$1,index!$A:$B,2,0)</f>
        <v>4</v>
      </c>
      <c r="K7" s="20">
        <f>3+VLOOKUP($B7,index!$A:$B,2,0)-VLOOKUP(K$1,index!$A:$B,2,0)</f>
        <v>3</v>
      </c>
      <c r="L7" s="20">
        <f>3+VLOOKUP($B7,index!$A:$B,2,0)-VLOOKUP(L$1,index!$A:$B,2,0)</f>
        <v>4</v>
      </c>
      <c r="M7" s="20">
        <f>3+VLOOKUP($B7,index!$A:$B,2,0)-VLOOKUP(M$1,index!$A:$B,2,0)</f>
        <v>4</v>
      </c>
      <c r="N7" s="22">
        <f>3+VLOOKUP($B7,index!$A:$B,2,0)-VLOOKUP(N$1,index!$A:$B,2,0)</f>
        <v>4</v>
      </c>
      <c r="O7" s="21">
        <f>3+VLOOKUP($B7,index!$A:$B,2,0)-VLOOKUP(O$1,index!$A:$B,2,0)</f>
        <v>4</v>
      </c>
      <c r="P7" s="20">
        <f>3+VLOOKUP($B7,index!$A:$B,2,0)-VLOOKUP(P$1,index!$A:$B,2,0)</f>
        <v>3</v>
      </c>
      <c r="Q7" s="20">
        <f>3+VLOOKUP($B7,index!$A:$B,2,0)-VLOOKUP(Q$1,index!$A:$B,2,0)</f>
        <v>4</v>
      </c>
      <c r="R7" s="22">
        <f>3+VLOOKUP($B7,index!$A:$B,2,0)-VLOOKUP(R$1,index!$A:$B,2,0)</f>
        <v>2</v>
      </c>
      <c r="S7" s="21">
        <f>3+VLOOKUP($B7,index!$A:$B,2,0)-VLOOKUP(S$1,index!$A:$B,2,0)</f>
        <v>3</v>
      </c>
      <c r="T7" s="20">
        <f>3+VLOOKUP($B7,index!$A:$B,2,0)-VLOOKUP(T$1,index!$A:$B,2,0)</f>
        <v>4</v>
      </c>
      <c r="U7" s="22">
        <f>3+VLOOKUP($B7,index!$A:$B,2,0)-VLOOKUP(U$1,index!$A:$B,2,0)</f>
        <v>4</v>
      </c>
      <c r="V7" s="21">
        <f>3+VLOOKUP($B7,index!$A:$B,2,0)-VLOOKUP(V$1,index!$A:$B,2,0)</f>
        <v>4</v>
      </c>
      <c r="W7" s="20">
        <f>3+VLOOKUP($B7,index!$A:$B,2,0)-VLOOKUP(W$1,index!$A:$B,2,0)</f>
        <v>2</v>
      </c>
      <c r="X7" s="20">
        <f>3+VLOOKUP($B7,index!$A:$B,2,0)-VLOOKUP(X$1,index!$A:$B,2,0)</f>
        <v>4</v>
      </c>
      <c r="Y7" s="20">
        <f>3+VLOOKUP($B7,index!$A:$B,2,0)-VLOOKUP(Y$1,index!$A:$B,2,0)</f>
        <v>5</v>
      </c>
      <c r="Z7" s="20">
        <f>3+VLOOKUP($B7,index!$A:$B,2,0)-VLOOKUP(Z$1,index!$A:$B,2,0)</f>
        <v>4</v>
      </c>
      <c r="AA7" s="20">
        <f>3+VLOOKUP($B7,index!$A:$B,2,0)-VLOOKUP(AA$1,index!$A:$B,2,0)</f>
        <v>4</v>
      </c>
      <c r="AB7" s="22">
        <f>3+VLOOKUP($B7,index!$A:$B,2,0)-VLOOKUP(AB$1,index!$A:$B,2,0)</f>
        <v>4</v>
      </c>
      <c r="AC7" s="23">
        <f>3+VLOOKUP($B7,index!$A:$B,2,0)-VLOOKUP(AC$1,index!$A:$B,2,0)</f>
        <v>4</v>
      </c>
      <c r="AD7" s="23">
        <f>3+VLOOKUP($B7,index!$A:$B,2,0)-VLOOKUP(AD$1,index!$A:$B,2,0)</f>
        <v>5</v>
      </c>
    </row>
    <row r="8">
      <c r="A8" s="13" t="s">
        <v>32</v>
      </c>
      <c r="B8" s="14" t="s">
        <v>7</v>
      </c>
      <c r="C8" s="15">
        <f>3+VLOOKUP($B8,index!$A:$B,2,0)-VLOOKUP(C$1,index!$A:$B,2,0)</f>
        <v>6</v>
      </c>
      <c r="D8" s="16">
        <f>3+VLOOKUP($B8,index!$A:$B,2,0)-VLOOKUP(D$1,index!$A:$B,2,0)</f>
        <v>4</v>
      </c>
      <c r="E8" s="16">
        <f>3+VLOOKUP($B8,index!$A:$B,2,0)-VLOOKUP(E$1,index!$A:$B,2,0)</f>
        <v>5</v>
      </c>
      <c r="F8" s="15">
        <f>3+VLOOKUP($B8,index!$A:$B,2,0)-VLOOKUP(F$1,index!$A:$B,2,0)</f>
        <v>5</v>
      </c>
      <c r="G8" s="16">
        <f>3+VLOOKUP($B8,index!$A:$B,2,0)-VLOOKUP(G$1,index!$A:$B,2,0)</f>
        <v>4</v>
      </c>
      <c r="H8" s="17">
        <f>3+VLOOKUP($B8,index!$A:$B,2,0)-VLOOKUP(H$1,index!$A:$B,2,0)</f>
        <v>4</v>
      </c>
      <c r="I8" s="15">
        <f>3+VLOOKUP($B8,index!$A:$B,2,0)-VLOOKUP(I$1,index!$A:$B,2,0)</f>
        <v>3</v>
      </c>
      <c r="J8" s="16">
        <f>3+VLOOKUP($B8,index!$A:$B,2,0)-VLOOKUP(J$1,index!$A:$B,2,0)</f>
        <v>5</v>
      </c>
      <c r="K8" s="16">
        <f>3+VLOOKUP($B8,index!$A:$B,2,0)-VLOOKUP(K$1,index!$A:$B,2,0)</f>
        <v>4</v>
      </c>
      <c r="L8" s="16">
        <f>3+VLOOKUP($B8,index!$A:$B,2,0)-VLOOKUP(L$1,index!$A:$B,2,0)</f>
        <v>5</v>
      </c>
      <c r="M8" s="16">
        <f>3+VLOOKUP($B8,index!$A:$B,2,0)-VLOOKUP(M$1,index!$A:$B,2,0)</f>
        <v>5</v>
      </c>
      <c r="N8" s="17">
        <f>3+VLOOKUP($B8,index!$A:$B,2,0)-VLOOKUP(N$1,index!$A:$B,2,0)</f>
        <v>5</v>
      </c>
      <c r="O8" s="15">
        <f>3+VLOOKUP($B8,index!$A:$B,2,0)-VLOOKUP(O$1,index!$A:$B,2,0)</f>
        <v>5</v>
      </c>
      <c r="P8" s="16">
        <f>3+VLOOKUP($B8,index!$A:$B,2,0)-VLOOKUP(P$1,index!$A:$B,2,0)</f>
        <v>4</v>
      </c>
      <c r="Q8" s="16">
        <f>3+VLOOKUP($B8,index!$A:$B,2,0)-VLOOKUP(Q$1,index!$A:$B,2,0)</f>
        <v>5</v>
      </c>
      <c r="R8" s="17">
        <f>3+VLOOKUP($B8,index!$A:$B,2,0)-VLOOKUP(R$1,index!$A:$B,2,0)</f>
        <v>3</v>
      </c>
      <c r="S8" s="15">
        <f>3+VLOOKUP($B8,index!$A:$B,2,0)-VLOOKUP(S$1,index!$A:$B,2,0)</f>
        <v>4</v>
      </c>
      <c r="T8" s="16">
        <f>3+VLOOKUP($B8,index!$A:$B,2,0)-VLOOKUP(T$1,index!$A:$B,2,0)</f>
        <v>5</v>
      </c>
      <c r="U8" s="17">
        <f>3+VLOOKUP($B8,index!$A:$B,2,0)-VLOOKUP(U$1,index!$A:$B,2,0)</f>
        <v>5</v>
      </c>
      <c r="V8" s="15">
        <f>3+VLOOKUP($B8,index!$A:$B,2,0)-VLOOKUP(V$1,index!$A:$B,2,0)</f>
        <v>5</v>
      </c>
      <c r="W8" s="16">
        <f>3+VLOOKUP($B8,index!$A:$B,2,0)-VLOOKUP(W$1,index!$A:$B,2,0)</f>
        <v>3</v>
      </c>
      <c r="X8" s="16">
        <f>3+VLOOKUP($B8,index!$A:$B,2,0)-VLOOKUP(X$1,index!$A:$B,2,0)</f>
        <v>5</v>
      </c>
      <c r="Y8" s="16">
        <f>3+VLOOKUP($B8,index!$A:$B,2,0)-VLOOKUP(Y$1,index!$A:$B,2,0)</f>
        <v>6</v>
      </c>
      <c r="Z8" s="16">
        <f>3+VLOOKUP($B8,index!$A:$B,2,0)-VLOOKUP(Z$1,index!$A:$B,2,0)</f>
        <v>5</v>
      </c>
      <c r="AA8" s="16">
        <f>3+VLOOKUP($B8,index!$A:$B,2,0)-VLOOKUP(AA$1,index!$A:$B,2,0)</f>
        <v>5</v>
      </c>
      <c r="AB8" s="17">
        <f>3+VLOOKUP($B8,index!$A:$B,2,0)-VLOOKUP(AB$1,index!$A:$B,2,0)</f>
        <v>5</v>
      </c>
      <c r="AC8" s="18">
        <f>3+VLOOKUP($B8,index!$A:$B,2,0)-VLOOKUP(AC$1,index!$A:$B,2,0)</f>
        <v>5</v>
      </c>
      <c r="AD8" s="18">
        <f>3+VLOOKUP($B8,index!$A:$B,2,0)-VLOOKUP(AD$1,index!$A:$B,2,0)</f>
        <v>6</v>
      </c>
    </row>
    <row r="9">
      <c r="A9" s="19"/>
      <c r="B9" s="25" t="s">
        <v>8</v>
      </c>
      <c r="C9" s="21">
        <f>3+VLOOKUP($B9,index!$A:$B,2,0)-VLOOKUP(C$1,index!$A:$B,2,0)</f>
        <v>4</v>
      </c>
      <c r="D9" s="20">
        <f>3+VLOOKUP($B9,index!$A:$B,2,0)-VLOOKUP(D$1,index!$A:$B,2,0)</f>
        <v>2</v>
      </c>
      <c r="E9" s="20">
        <f>3+VLOOKUP($B9,index!$A:$B,2,0)-VLOOKUP(E$1,index!$A:$B,2,0)</f>
        <v>3</v>
      </c>
      <c r="F9" s="21">
        <f>3+VLOOKUP($B9,index!$A:$B,2,0)-VLOOKUP(F$1,index!$A:$B,2,0)</f>
        <v>3</v>
      </c>
      <c r="G9" s="20">
        <f>3+VLOOKUP($B9,index!$A:$B,2,0)-VLOOKUP(G$1,index!$A:$B,2,0)</f>
        <v>2</v>
      </c>
      <c r="H9" s="22">
        <f>3+VLOOKUP($B9,index!$A:$B,2,0)-VLOOKUP(H$1,index!$A:$B,2,0)</f>
        <v>2</v>
      </c>
      <c r="I9" s="21">
        <f>3+VLOOKUP($B9,index!$A:$B,2,0)-VLOOKUP(I$1,index!$A:$B,2,0)</f>
        <v>1</v>
      </c>
      <c r="J9" s="20">
        <f>3+VLOOKUP($B9,index!$A:$B,2,0)-VLOOKUP(J$1,index!$A:$B,2,0)</f>
        <v>3</v>
      </c>
      <c r="K9" s="20">
        <f>3+VLOOKUP($B9,index!$A:$B,2,0)-VLOOKUP(K$1,index!$A:$B,2,0)</f>
        <v>2</v>
      </c>
      <c r="L9" s="20">
        <f>3+VLOOKUP($B9,index!$A:$B,2,0)-VLOOKUP(L$1,index!$A:$B,2,0)</f>
        <v>3</v>
      </c>
      <c r="M9" s="20">
        <f>3+VLOOKUP($B9,index!$A:$B,2,0)-VLOOKUP(M$1,index!$A:$B,2,0)</f>
        <v>3</v>
      </c>
      <c r="N9" s="22">
        <f>3+VLOOKUP($B9,index!$A:$B,2,0)-VLOOKUP(N$1,index!$A:$B,2,0)</f>
        <v>3</v>
      </c>
      <c r="O9" s="21">
        <f>3+VLOOKUP($B9,index!$A:$B,2,0)-VLOOKUP(O$1,index!$A:$B,2,0)</f>
        <v>3</v>
      </c>
      <c r="P9" s="20">
        <f>3+VLOOKUP($B9,index!$A:$B,2,0)-VLOOKUP(P$1,index!$A:$B,2,0)</f>
        <v>2</v>
      </c>
      <c r="Q9" s="20">
        <f>3+VLOOKUP($B9,index!$A:$B,2,0)-VLOOKUP(Q$1,index!$A:$B,2,0)</f>
        <v>3</v>
      </c>
      <c r="R9" s="22">
        <f>3+VLOOKUP($B9,index!$A:$B,2,0)-VLOOKUP(R$1,index!$A:$B,2,0)</f>
        <v>1</v>
      </c>
      <c r="S9" s="21">
        <f>3+VLOOKUP($B9,index!$A:$B,2,0)-VLOOKUP(S$1,index!$A:$B,2,0)</f>
        <v>2</v>
      </c>
      <c r="T9" s="20">
        <f>3+VLOOKUP($B9,index!$A:$B,2,0)-VLOOKUP(T$1,index!$A:$B,2,0)</f>
        <v>3</v>
      </c>
      <c r="U9" s="22">
        <f>3+VLOOKUP($B9,index!$A:$B,2,0)-VLOOKUP(U$1,index!$A:$B,2,0)</f>
        <v>3</v>
      </c>
      <c r="V9" s="21">
        <f>3+VLOOKUP($B9,index!$A:$B,2,0)-VLOOKUP(V$1,index!$A:$B,2,0)</f>
        <v>3</v>
      </c>
      <c r="W9" s="20">
        <f>3+VLOOKUP($B9,index!$A:$B,2,0)-VLOOKUP(W$1,index!$A:$B,2,0)</f>
        <v>1</v>
      </c>
      <c r="X9" s="20">
        <f>3+VLOOKUP($B9,index!$A:$B,2,0)-VLOOKUP(X$1,index!$A:$B,2,0)</f>
        <v>3</v>
      </c>
      <c r="Y9" s="20">
        <f>3+VLOOKUP($B9,index!$A:$B,2,0)-VLOOKUP(Y$1,index!$A:$B,2,0)</f>
        <v>4</v>
      </c>
      <c r="Z9" s="20">
        <f>3+VLOOKUP($B9,index!$A:$B,2,0)-VLOOKUP(Z$1,index!$A:$B,2,0)</f>
        <v>3</v>
      </c>
      <c r="AA9" s="20">
        <f>3+VLOOKUP($B9,index!$A:$B,2,0)-VLOOKUP(AA$1,index!$A:$B,2,0)</f>
        <v>3</v>
      </c>
      <c r="AB9" s="22">
        <f>3+VLOOKUP($B9,index!$A:$B,2,0)-VLOOKUP(AB$1,index!$A:$B,2,0)</f>
        <v>3</v>
      </c>
      <c r="AC9" s="23">
        <f>3+VLOOKUP($B9,index!$A:$B,2,0)-VLOOKUP(AC$1,index!$A:$B,2,0)</f>
        <v>3</v>
      </c>
      <c r="AD9" s="23">
        <f>3+VLOOKUP($B9,index!$A:$B,2,0)-VLOOKUP(AD$1,index!$A:$B,2,0)</f>
        <v>4</v>
      </c>
    </row>
    <row r="10">
      <c r="A10" s="19"/>
      <c r="B10" s="25" t="s">
        <v>33</v>
      </c>
      <c r="C10" s="21">
        <f>3+VLOOKUP($B10,index!$A:$B,2,0)-VLOOKUP(C$1,index!$A:$B,2,0)</f>
        <v>5</v>
      </c>
      <c r="D10" s="20">
        <f>3+VLOOKUP($B10,index!$A:$B,2,0)-VLOOKUP(D$1,index!$A:$B,2,0)</f>
        <v>3</v>
      </c>
      <c r="E10" s="20">
        <f>3+VLOOKUP($B10,index!$A:$B,2,0)-VLOOKUP(E$1,index!$A:$B,2,0)</f>
        <v>4</v>
      </c>
      <c r="F10" s="21">
        <f>3+VLOOKUP($B10,index!$A:$B,2,0)-VLOOKUP(F$1,index!$A:$B,2,0)</f>
        <v>4</v>
      </c>
      <c r="G10" s="20">
        <f>3+VLOOKUP($B10,index!$A:$B,2,0)-VLOOKUP(G$1,index!$A:$B,2,0)</f>
        <v>3</v>
      </c>
      <c r="H10" s="22">
        <f>3+VLOOKUP($B10,index!$A:$B,2,0)-VLOOKUP(H$1,index!$A:$B,2,0)</f>
        <v>3</v>
      </c>
      <c r="I10" s="21">
        <f>3+VLOOKUP($B10,index!$A:$B,2,0)-VLOOKUP(I$1,index!$A:$B,2,0)</f>
        <v>2</v>
      </c>
      <c r="J10" s="20">
        <f>3+VLOOKUP($B10,index!$A:$B,2,0)-VLOOKUP(J$1,index!$A:$B,2,0)</f>
        <v>4</v>
      </c>
      <c r="K10" s="20">
        <f>3+VLOOKUP($B10,index!$A:$B,2,0)-VLOOKUP(K$1,index!$A:$B,2,0)</f>
        <v>3</v>
      </c>
      <c r="L10" s="20">
        <f>3+VLOOKUP($B10,index!$A:$B,2,0)-VLOOKUP(L$1,index!$A:$B,2,0)</f>
        <v>4</v>
      </c>
      <c r="M10" s="20">
        <f>3+VLOOKUP($B10,index!$A:$B,2,0)-VLOOKUP(M$1,index!$A:$B,2,0)</f>
        <v>4</v>
      </c>
      <c r="N10" s="22">
        <f>3+VLOOKUP($B10,index!$A:$B,2,0)-VLOOKUP(N$1,index!$A:$B,2,0)</f>
        <v>4</v>
      </c>
      <c r="O10" s="21">
        <f>3+VLOOKUP($B10,index!$A:$B,2,0)-VLOOKUP(O$1,index!$A:$B,2,0)</f>
        <v>4</v>
      </c>
      <c r="P10" s="20">
        <f>3+VLOOKUP($B10,index!$A:$B,2,0)-VLOOKUP(P$1,index!$A:$B,2,0)</f>
        <v>3</v>
      </c>
      <c r="Q10" s="20">
        <f>3+VLOOKUP($B10,index!$A:$B,2,0)-VLOOKUP(Q$1,index!$A:$B,2,0)</f>
        <v>4</v>
      </c>
      <c r="R10" s="22">
        <f>3+VLOOKUP($B10,index!$A:$B,2,0)-VLOOKUP(R$1,index!$A:$B,2,0)</f>
        <v>2</v>
      </c>
      <c r="S10" s="21">
        <f>3+VLOOKUP($B10,index!$A:$B,2,0)-VLOOKUP(S$1,index!$A:$B,2,0)</f>
        <v>3</v>
      </c>
      <c r="T10" s="20">
        <f>3+VLOOKUP($B10,index!$A:$B,2,0)-VLOOKUP(T$1,index!$A:$B,2,0)</f>
        <v>4</v>
      </c>
      <c r="U10" s="22">
        <f>3+VLOOKUP($B10,index!$A:$B,2,0)-VLOOKUP(U$1,index!$A:$B,2,0)</f>
        <v>4</v>
      </c>
      <c r="V10" s="21">
        <f>3+VLOOKUP($B10,index!$A:$B,2,0)-VLOOKUP(V$1,index!$A:$B,2,0)</f>
        <v>4</v>
      </c>
      <c r="W10" s="20">
        <f>3+VLOOKUP($B10,index!$A:$B,2,0)-VLOOKUP(W$1,index!$A:$B,2,0)</f>
        <v>2</v>
      </c>
      <c r="X10" s="20">
        <f>3+VLOOKUP($B10,index!$A:$B,2,0)-VLOOKUP(X$1,index!$A:$B,2,0)</f>
        <v>4</v>
      </c>
      <c r="Y10" s="20">
        <f>3+VLOOKUP($B10,index!$A:$B,2,0)-VLOOKUP(Y$1,index!$A:$B,2,0)</f>
        <v>5</v>
      </c>
      <c r="Z10" s="20">
        <f>3+VLOOKUP($B10,index!$A:$B,2,0)-VLOOKUP(Z$1,index!$A:$B,2,0)</f>
        <v>4</v>
      </c>
      <c r="AA10" s="20">
        <f>3+VLOOKUP($B10,index!$A:$B,2,0)-VLOOKUP(AA$1,index!$A:$B,2,0)</f>
        <v>4</v>
      </c>
      <c r="AB10" s="22">
        <f>3+VLOOKUP($B10,index!$A:$B,2,0)-VLOOKUP(AB$1,index!$A:$B,2,0)</f>
        <v>4</v>
      </c>
      <c r="AC10" s="23">
        <f>3+VLOOKUP($B10,index!$A:$B,2,0)-VLOOKUP(AC$1,index!$A:$B,2,0)</f>
        <v>4</v>
      </c>
      <c r="AD10" s="23">
        <f>3+VLOOKUP($B10,index!$A:$B,2,0)-VLOOKUP(AD$1,index!$A:$B,2,0)</f>
        <v>5</v>
      </c>
    </row>
    <row r="11">
      <c r="A11" s="19"/>
      <c r="B11" s="25" t="s">
        <v>34</v>
      </c>
      <c r="C11" s="21">
        <f>3+VLOOKUP($B11,index!$A:$B,2,0)-VLOOKUP(C$1,index!$A:$B,2,0)</f>
        <v>4</v>
      </c>
      <c r="D11" s="20">
        <f>3+VLOOKUP($B11,index!$A:$B,2,0)-VLOOKUP(D$1,index!$A:$B,2,0)</f>
        <v>2</v>
      </c>
      <c r="E11" s="20">
        <f>3+VLOOKUP($B11,index!$A:$B,2,0)-VLOOKUP(E$1,index!$A:$B,2,0)</f>
        <v>3</v>
      </c>
      <c r="F11" s="21">
        <f>3+VLOOKUP($B11,index!$A:$B,2,0)-VLOOKUP(F$1,index!$A:$B,2,0)</f>
        <v>3</v>
      </c>
      <c r="G11" s="20">
        <f>3+VLOOKUP($B11,index!$A:$B,2,0)-VLOOKUP(G$1,index!$A:$B,2,0)</f>
        <v>2</v>
      </c>
      <c r="H11" s="22">
        <f>3+VLOOKUP($B11,index!$A:$B,2,0)-VLOOKUP(H$1,index!$A:$B,2,0)</f>
        <v>2</v>
      </c>
      <c r="I11" s="21">
        <f>3+VLOOKUP($B11,index!$A:$B,2,0)-VLOOKUP(I$1,index!$A:$B,2,0)</f>
        <v>1</v>
      </c>
      <c r="J11" s="20">
        <f>3+VLOOKUP($B11,index!$A:$B,2,0)-VLOOKUP(J$1,index!$A:$B,2,0)</f>
        <v>3</v>
      </c>
      <c r="K11" s="20">
        <f>3+VLOOKUP($B11,index!$A:$B,2,0)-VLOOKUP(K$1,index!$A:$B,2,0)</f>
        <v>2</v>
      </c>
      <c r="L11" s="20">
        <f>3+VLOOKUP($B11,index!$A:$B,2,0)-VLOOKUP(L$1,index!$A:$B,2,0)</f>
        <v>3</v>
      </c>
      <c r="M11" s="20">
        <f>3+VLOOKUP($B11,index!$A:$B,2,0)-VLOOKUP(M$1,index!$A:$B,2,0)</f>
        <v>3</v>
      </c>
      <c r="N11" s="22">
        <f>3+VLOOKUP($B11,index!$A:$B,2,0)-VLOOKUP(N$1,index!$A:$B,2,0)</f>
        <v>3</v>
      </c>
      <c r="O11" s="21">
        <f>3+VLOOKUP($B11,index!$A:$B,2,0)-VLOOKUP(O$1,index!$A:$B,2,0)</f>
        <v>3</v>
      </c>
      <c r="P11" s="20">
        <f>3+VLOOKUP($B11,index!$A:$B,2,0)-VLOOKUP(P$1,index!$A:$B,2,0)</f>
        <v>2</v>
      </c>
      <c r="Q11" s="20">
        <f>3+VLOOKUP($B11,index!$A:$B,2,0)-VLOOKUP(Q$1,index!$A:$B,2,0)</f>
        <v>3</v>
      </c>
      <c r="R11" s="22">
        <f>3+VLOOKUP($B11,index!$A:$B,2,0)-VLOOKUP(R$1,index!$A:$B,2,0)</f>
        <v>1</v>
      </c>
      <c r="S11" s="21">
        <f>3+VLOOKUP($B11,index!$A:$B,2,0)-VLOOKUP(S$1,index!$A:$B,2,0)</f>
        <v>2</v>
      </c>
      <c r="T11" s="20">
        <f>3+VLOOKUP($B11,index!$A:$B,2,0)-VLOOKUP(T$1,index!$A:$B,2,0)</f>
        <v>3</v>
      </c>
      <c r="U11" s="22">
        <f>3+VLOOKUP($B11,index!$A:$B,2,0)-VLOOKUP(U$1,index!$A:$B,2,0)</f>
        <v>3</v>
      </c>
      <c r="V11" s="21">
        <f>3+VLOOKUP($B11,index!$A:$B,2,0)-VLOOKUP(V$1,index!$A:$B,2,0)</f>
        <v>3</v>
      </c>
      <c r="W11" s="20">
        <f>3+VLOOKUP($B11,index!$A:$B,2,0)-VLOOKUP(W$1,index!$A:$B,2,0)</f>
        <v>1</v>
      </c>
      <c r="X11" s="20">
        <f>3+VLOOKUP($B11,index!$A:$B,2,0)-VLOOKUP(X$1,index!$A:$B,2,0)</f>
        <v>3</v>
      </c>
      <c r="Y11" s="20">
        <f>3+VLOOKUP($B11,index!$A:$B,2,0)-VLOOKUP(Y$1,index!$A:$B,2,0)</f>
        <v>4</v>
      </c>
      <c r="Z11" s="20">
        <f>3+VLOOKUP($B11,index!$A:$B,2,0)-VLOOKUP(Z$1,index!$A:$B,2,0)</f>
        <v>3</v>
      </c>
      <c r="AA11" s="20">
        <f>3+VLOOKUP($B11,index!$A:$B,2,0)-VLOOKUP(AA$1,index!$A:$B,2,0)</f>
        <v>3</v>
      </c>
      <c r="AB11" s="22">
        <f>3+VLOOKUP($B11,index!$A:$B,2,0)-VLOOKUP(AB$1,index!$A:$B,2,0)</f>
        <v>3</v>
      </c>
      <c r="AC11" s="23">
        <f>3+VLOOKUP($B11,index!$A:$B,2,0)-VLOOKUP(AC$1,index!$A:$B,2,0)</f>
        <v>3</v>
      </c>
      <c r="AD11" s="23">
        <f>3+VLOOKUP($B11,index!$A:$B,2,0)-VLOOKUP(AD$1,index!$A:$B,2,0)</f>
        <v>4</v>
      </c>
    </row>
    <row r="12">
      <c r="A12" s="19"/>
      <c r="B12" s="25" t="s">
        <v>11</v>
      </c>
      <c r="C12" s="21">
        <f>3+VLOOKUP($B12,index!$A:$B,2,0)-VLOOKUP(C$1,index!$A:$B,2,0)</f>
        <v>4</v>
      </c>
      <c r="D12" s="20">
        <f>3+VLOOKUP($B12,index!$A:$B,2,0)-VLOOKUP(D$1,index!$A:$B,2,0)</f>
        <v>2</v>
      </c>
      <c r="E12" s="20">
        <f>3+VLOOKUP($B12,index!$A:$B,2,0)-VLOOKUP(E$1,index!$A:$B,2,0)</f>
        <v>3</v>
      </c>
      <c r="F12" s="21">
        <f>3+VLOOKUP($B12,index!$A:$B,2,0)-VLOOKUP(F$1,index!$A:$B,2,0)</f>
        <v>3</v>
      </c>
      <c r="G12" s="20">
        <f>3+VLOOKUP($B12,index!$A:$B,2,0)-VLOOKUP(G$1,index!$A:$B,2,0)</f>
        <v>2</v>
      </c>
      <c r="H12" s="22">
        <f>3+VLOOKUP($B12,index!$A:$B,2,0)-VLOOKUP(H$1,index!$A:$B,2,0)</f>
        <v>2</v>
      </c>
      <c r="I12" s="21">
        <f>3+VLOOKUP($B12,index!$A:$B,2,0)-VLOOKUP(I$1,index!$A:$B,2,0)</f>
        <v>1</v>
      </c>
      <c r="J12" s="20">
        <f>3+VLOOKUP($B12,index!$A:$B,2,0)-VLOOKUP(J$1,index!$A:$B,2,0)</f>
        <v>3</v>
      </c>
      <c r="K12" s="20">
        <f>3+VLOOKUP($B12,index!$A:$B,2,0)-VLOOKUP(K$1,index!$A:$B,2,0)</f>
        <v>2</v>
      </c>
      <c r="L12" s="20">
        <f>3+VLOOKUP($B12,index!$A:$B,2,0)-VLOOKUP(L$1,index!$A:$B,2,0)</f>
        <v>3</v>
      </c>
      <c r="M12" s="20">
        <f>3+VLOOKUP($B12,index!$A:$B,2,0)-VLOOKUP(M$1,index!$A:$B,2,0)</f>
        <v>3</v>
      </c>
      <c r="N12" s="22">
        <f>3+VLOOKUP($B12,index!$A:$B,2,0)-VLOOKUP(N$1,index!$A:$B,2,0)</f>
        <v>3</v>
      </c>
      <c r="O12" s="21">
        <f>3+VLOOKUP($B12,index!$A:$B,2,0)-VLOOKUP(O$1,index!$A:$B,2,0)</f>
        <v>3</v>
      </c>
      <c r="P12" s="20">
        <f>3+VLOOKUP($B12,index!$A:$B,2,0)-VLOOKUP(P$1,index!$A:$B,2,0)</f>
        <v>2</v>
      </c>
      <c r="Q12" s="20">
        <f>3+VLOOKUP($B12,index!$A:$B,2,0)-VLOOKUP(Q$1,index!$A:$B,2,0)</f>
        <v>3</v>
      </c>
      <c r="R12" s="22">
        <f>3+VLOOKUP($B12,index!$A:$B,2,0)-VLOOKUP(R$1,index!$A:$B,2,0)</f>
        <v>1</v>
      </c>
      <c r="S12" s="21">
        <f>3+VLOOKUP($B12,index!$A:$B,2,0)-VLOOKUP(S$1,index!$A:$B,2,0)</f>
        <v>2</v>
      </c>
      <c r="T12" s="20">
        <f>3+VLOOKUP($B12,index!$A:$B,2,0)-VLOOKUP(T$1,index!$A:$B,2,0)</f>
        <v>3</v>
      </c>
      <c r="U12" s="22">
        <f>3+VLOOKUP($B12,index!$A:$B,2,0)-VLOOKUP(U$1,index!$A:$B,2,0)</f>
        <v>3</v>
      </c>
      <c r="V12" s="21">
        <f>3+VLOOKUP($B12,index!$A:$B,2,0)-VLOOKUP(V$1,index!$A:$B,2,0)</f>
        <v>3</v>
      </c>
      <c r="W12" s="20">
        <f>3+VLOOKUP($B12,index!$A:$B,2,0)-VLOOKUP(W$1,index!$A:$B,2,0)</f>
        <v>1</v>
      </c>
      <c r="X12" s="20">
        <f>3+VLOOKUP($B12,index!$A:$B,2,0)-VLOOKUP(X$1,index!$A:$B,2,0)</f>
        <v>3</v>
      </c>
      <c r="Y12" s="20">
        <f>3+VLOOKUP($B12,index!$A:$B,2,0)-VLOOKUP(Y$1,index!$A:$B,2,0)</f>
        <v>4</v>
      </c>
      <c r="Z12" s="20">
        <f>3+VLOOKUP($B12,index!$A:$B,2,0)-VLOOKUP(Z$1,index!$A:$B,2,0)</f>
        <v>3</v>
      </c>
      <c r="AA12" s="20">
        <f>3+VLOOKUP($B12,index!$A:$B,2,0)-VLOOKUP(AA$1,index!$A:$B,2,0)</f>
        <v>3</v>
      </c>
      <c r="AB12" s="22">
        <f>3+VLOOKUP($B12,index!$A:$B,2,0)-VLOOKUP(AB$1,index!$A:$B,2,0)</f>
        <v>3</v>
      </c>
      <c r="AC12" s="23">
        <f>3+VLOOKUP($B12,index!$A:$B,2,0)-VLOOKUP(AC$1,index!$A:$B,2,0)</f>
        <v>3</v>
      </c>
      <c r="AD12" s="23">
        <f>3+VLOOKUP($B12,index!$A:$B,2,0)-VLOOKUP(AD$1,index!$A:$B,2,0)</f>
        <v>4</v>
      </c>
    </row>
    <row r="13">
      <c r="A13" s="24"/>
      <c r="B13" s="26" t="s">
        <v>35</v>
      </c>
      <c r="C13" s="27">
        <f>3+VLOOKUP($B13,index!$A:$B,2,0)-VLOOKUP(C$1,index!$A:$B,2,0)</f>
        <v>4</v>
      </c>
      <c r="D13" s="28">
        <f>3+VLOOKUP($B13,index!$A:$B,2,0)-VLOOKUP(D$1,index!$A:$B,2,0)</f>
        <v>2</v>
      </c>
      <c r="E13" s="28">
        <f>3+VLOOKUP($B13,index!$A:$B,2,0)-VLOOKUP(E$1,index!$A:$B,2,0)</f>
        <v>3</v>
      </c>
      <c r="F13" s="27">
        <f>3+VLOOKUP($B13,index!$A:$B,2,0)-VLOOKUP(F$1,index!$A:$B,2,0)</f>
        <v>3</v>
      </c>
      <c r="G13" s="28">
        <f>3+VLOOKUP($B13,index!$A:$B,2,0)-VLOOKUP(G$1,index!$A:$B,2,0)</f>
        <v>2</v>
      </c>
      <c r="H13" s="29">
        <f>3+VLOOKUP($B13,index!$A:$B,2,0)-VLOOKUP(H$1,index!$A:$B,2,0)</f>
        <v>2</v>
      </c>
      <c r="I13" s="27">
        <f>3+VLOOKUP($B13,index!$A:$B,2,0)-VLOOKUP(I$1,index!$A:$B,2,0)</f>
        <v>1</v>
      </c>
      <c r="J13" s="28">
        <f>3+VLOOKUP($B13,index!$A:$B,2,0)-VLOOKUP(J$1,index!$A:$B,2,0)</f>
        <v>3</v>
      </c>
      <c r="K13" s="28">
        <f>3+VLOOKUP($B13,index!$A:$B,2,0)-VLOOKUP(K$1,index!$A:$B,2,0)</f>
        <v>2</v>
      </c>
      <c r="L13" s="28">
        <f>3+VLOOKUP($B13,index!$A:$B,2,0)-VLOOKUP(L$1,index!$A:$B,2,0)</f>
        <v>3</v>
      </c>
      <c r="M13" s="28">
        <f>3+VLOOKUP($B13,index!$A:$B,2,0)-VLOOKUP(M$1,index!$A:$B,2,0)</f>
        <v>3</v>
      </c>
      <c r="N13" s="29">
        <f>3+VLOOKUP($B13,index!$A:$B,2,0)-VLOOKUP(N$1,index!$A:$B,2,0)</f>
        <v>3</v>
      </c>
      <c r="O13" s="27">
        <f>3+VLOOKUP($B13,index!$A:$B,2,0)-VLOOKUP(O$1,index!$A:$B,2,0)</f>
        <v>3</v>
      </c>
      <c r="P13" s="28">
        <f>3+VLOOKUP($B13,index!$A:$B,2,0)-VLOOKUP(P$1,index!$A:$B,2,0)</f>
        <v>2</v>
      </c>
      <c r="Q13" s="28">
        <f>3+VLOOKUP($B13,index!$A:$B,2,0)-VLOOKUP(Q$1,index!$A:$B,2,0)</f>
        <v>3</v>
      </c>
      <c r="R13" s="29">
        <f>3+VLOOKUP($B13,index!$A:$B,2,0)-VLOOKUP(R$1,index!$A:$B,2,0)</f>
        <v>1</v>
      </c>
      <c r="S13" s="27">
        <f>3+VLOOKUP($B13,index!$A:$B,2,0)-VLOOKUP(S$1,index!$A:$B,2,0)</f>
        <v>2</v>
      </c>
      <c r="T13" s="28">
        <f>3+VLOOKUP($B13,index!$A:$B,2,0)-VLOOKUP(T$1,index!$A:$B,2,0)</f>
        <v>3</v>
      </c>
      <c r="U13" s="29">
        <f>3+VLOOKUP($B13,index!$A:$B,2,0)-VLOOKUP(U$1,index!$A:$B,2,0)</f>
        <v>3</v>
      </c>
      <c r="V13" s="27">
        <f>3+VLOOKUP($B13,index!$A:$B,2,0)-VLOOKUP(V$1,index!$A:$B,2,0)</f>
        <v>3</v>
      </c>
      <c r="W13" s="28">
        <f>3+VLOOKUP($B13,index!$A:$B,2,0)-VLOOKUP(W$1,index!$A:$B,2,0)</f>
        <v>1</v>
      </c>
      <c r="X13" s="28">
        <f>3+VLOOKUP($B13,index!$A:$B,2,0)-VLOOKUP(X$1,index!$A:$B,2,0)</f>
        <v>3</v>
      </c>
      <c r="Y13" s="28">
        <f>3+VLOOKUP($B13,index!$A:$B,2,0)-VLOOKUP(Y$1,index!$A:$B,2,0)</f>
        <v>4</v>
      </c>
      <c r="Z13" s="28">
        <f>3+VLOOKUP($B13,index!$A:$B,2,0)-VLOOKUP(Z$1,index!$A:$B,2,0)</f>
        <v>3</v>
      </c>
      <c r="AA13" s="28">
        <f>3+VLOOKUP($B13,index!$A:$B,2,0)-VLOOKUP(AA$1,index!$A:$B,2,0)</f>
        <v>3</v>
      </c>
      <c r="AB13" s="29">
        <f>3+VLOOKUP($B13,index!$A:$B,2,0)-VLOOKUP(AB$1,index!$A:$B,2,0)</f>
        <v>3</v>
      </c>
      <c r="AC13" s="30">
        <f>3+VLOOKUP($B13,index!$A:$B,2,0)-VLOOKUP(AC$1,index!$A:$B,2,0)</f>
        <v>3</v>
      </c>
      <c r="AD13" s="30">
        <f>3+VLOOKUP($B13,index!$A:$B,2,0)-VLOOKUP(AD$1,index!$A:$B,2,0)</f>
        <v>4</v>
      </c>
    </row>
    <row r="14">
      <c r="A14" s="13" t="s">
        <v>36</v>
      </c>
      <c r="B14" s="14" t="s">
        <v>13</v>
      </c>
      <c r="C14" s="15">
        <f>3+VLOOKUP($B14,index!$A:$B,2,0)-VLOOKUP(C$1,index!$A:$B,2,0)</f>
        <v>4</v>
      </c>
      <c r="D14" s="16">
        <f>3+VLOOKUP($B14,index!$A:$B,2,0)-VLOOKUP(D$1,index!$A:$B,2,0)</f>
        <v>2</v>
      </c>
      <c r="E14" s="16">
        <f>3+VLOOKUP($B14,index!$A:$B,2,0)-VLOOKUP(E$1,index!$A:$B,2,0)</f>
        <v>3</v>
      </c>
      <c r="F14" s="15">
        <f>3+VLOOKUP($B14,index!$A:$B,2,0)-VLOOKUP(F$1,index!$A:$B,2,0)</f>
        <v>3</v>
      </c>
      <c r="G14" s="16">
        <f>3+VLOOKUP($B14,index!$A:$B,2,0)-VLOOKUP(G$1,index!$A:$B,2,0)</f>
        <v>2</v>
      </c>
      <c r="H14" s="17">
        <f>3+VLOOKUP($B14,index!$A:$B,2,0)-VLOOKUP(H$1,index!$A:$B,2,0)</f>
        <v>2</v>
      </c>
      <c r="I14" s="15">
        <f>3+VLOOKUP($B14,index!$A:$B,2,0)-VLOOKUP(I$1,index!$A:$B,2,0)</f>
        <v>1</v>
      </c>
      <c r="J14" s="16">
        <f>3+VLOOKUP($B14,index!$A:$B,2,0)-VLOOKUP(J$1,index!$A:$B,2,0)</f>
        <v>3</v>
      </c>
      <c r="K14" s="16">
        <f>3+VLOOKUP($B14,index!$A:$B,2,0)-VLOOKUP(K$1,index!$A:$B,2,0)</f>
        <v>2</v>
      </c>
      <c r="L14" s="16">
        <f>3+VLOOKUP($B14,index!$A:$B,2,0)-VLOOKUP(L$1,index!$A:$B,2,0)</f>
        <v>3</v>
      </c>
      <c r="M14" s="16">
        <f>3+VLOOKUP($B14,index!$A:$B,2,0)-VLOOKUP(M$1,index!$A:$B,2,0)</f>
        <v>3</v>
      </c>
      <c r="N14" s="17">
        <f>3+VLOOKUP($B14,index!$A:$B,2,0)-VLOOKUP(N$1,index!$A:$B,2,0)</f>
        <v>3</v>
      </c>
      <c r="O14" s="15">
        <f>3+VLOOKUP($B14,index!$A:$B,2,0)-VLOOKUP(O$1,index!$A:$B,2,0)</f>
        <v>3</v>
      </c>
      <c r="P14" s="16">
        <f>3+VLOOKUP($B14,index!$A:$B,2,0)-VLOOKUP(P$1,index!$A:$B,2,0)</f>
        <v>2</v>
      </c>
      <c r="Q14" s="16">
        <f>3+VLOOKUP($B14,index!$A:$B,2,0)-VLOOKUP(Q$1,index!$A:$B,2,0)</f>
        <v>3</v>
      </c>
      <c r="R14" s="17">
        <f>3+VLOOKUP($B14,index!$A:$B,2,0)-VLOOKUP(R$1,index!$A:$B,2,0)</f>
        <v>1</v>
      </c>
      <c r="S14" s="15">
        <f>3+VLOOKUP($B14,index!$A:$B,2,0)-VLOOKUP(S$1,index!$A:$B,2,0)</f>
        <v>2</v>
      </c>
      <c r="T14" s="16">
        <f>3+VLOOKUP($B14,index!$A:$B,2,0)-VLOOKUP(T$1,index!$A:$B,2,0)</f>
        <v>3</v>
      </c>
      <c r="U14" s="17">
        <f>3+VLOOKUP($B14,index!$A:$B,2,0)-VLOOKUP(U$1,index!$A:$B,2,0)</f>
        <v>3</v>
      </c>
      <c r="V14" s="15">
        <f>3+VLOOKUP($B14,index!$A:$B,2,0)-VLOOKUP(V$1,index!$A:$B,2,0)</f>
        <v>3</v>
      </c>
      <c r="W14" s="16">
        <f>3+VLOOKUP($B14,index!$A:$B,2,0)-VLOOKUP(W$1,index!$A:$B,2,0)</f>
        <v>1</v>
      </c>
      <c r="X14" s="16">
        <f>3+VLOOKUP($B14,index!$A:$B,2,0)-VLOOKUP(X$1,index!$A:$B,2,0)</f>
        <v>3</v>
      </c>
      <c r="Y14" s="16">
        <f>3+VLOOKUP($B14,index!$A:$B,2,0)-VLOOKUP(Y$1,index!$A:$B,2,0)</f>
        <v>4</v>
      </c>
      <c r="Z14" s="16">
        <f>3+VLOOKUP($B14,index!$A:$B,2,0)-VLOOKUP(Z$1,index!$A:$B,2,0)</f>
        <v>3</v>
      </c>
      <c r="AA14" s="16">
        <f>3+VLOOKUP($B14,index!$A:$B,2,0)-VLOOKUP(AA$1,index!$A:$B,2,0)</f>
        <v>3</v>
      </c>
      <c r="AB14" s="17">
        <f>3+VLOOKUP($B14,index!$A:$B,2,0)-VLOOKUP(AB$1,index!$A:$B,2,0)</f>
        <v>3</v>
      </c>
      <c r="AC14" s="18">
        <f>3+VLOOKUP($B14,index!$A:$B,2,0)-VLOOKUP(AC$1,index!$A:$B,2,0)</f>
        <v>3</v>
      </c>
      <c r="AD14" s="18">
        <f>3+VLOOKUP($B14,index!$A:$B,2,0)-VLOOKUP(AD$1,index!$A:$B,2,0)</f>
        <v>4</v>
      </c>
    </row>
    <row r="15">
      <c r="A15" s="19"/>
      <c r="B15" s="25" t="s">
        <v>14</v>
      </c>
      <c r="C15" s="21">
        <f>3+VLOOKUP($B15,index!$A:$B,2,0)-VLOOKUP(C$1,index!$A:$B,2,0)</f>
        <v>5</v>
      </c>
      <c r="D15" s="20">
        <f>3+VLOOKUP($B15,index!$A:$B,2,0)-VLOOKUP(D$1,index!$A:$B,2,0)</f>
        <v>3</v>
      </c>
      <c r="E15" s="20">
        <f>3+VLOOKUP($B15,index!$A:$B,2,0)-VLOOKUP(E$1,index!$A:$B,2,0)</f>
        <v>4</v>
      </c>
      <c r="F15" s="21">
        <f>3+VLOOKUP($B15,index!$A:$B,2,0)-VLOOKUP(F$1,index!$A:$B,2,0)</f>
        <v>4</v>
      </c>
      <c r="G15" s="20">
        <f>3+VLOOKUP($B15,index!$A:$B,2,0)-VLOOKUP(G$1,index!$A:$B,2,0)</f>
        <v>3</v>
      </c>
      <c r="H15" s="22">
        <f>3+VLOOKUP($B15,index!$A:$B,2,0)-VLOOKUP(H$1,index!$A:$B,2,0)</f>
        <v>3</v>
      </c>
      <c r="I15" s="21">
        <f>3+VLOOKUP($B15,index!$A:$B,2,0)-VLOOKUP(I$1,index!$A:$B,2,0)</f>
        <v>2</v>
      </c>
      <c r="J15" s="20">
        <f>3+VLOOKUP($B15,index!$A:$B,2,0)-VLOOKUP(J$1,index!$A:$B,2,0)</f>
        <v>4</v>
      </c>
      <c r="K15" s="20">
        <f>3+VLOOKUP($B15,index!$A:$B,2,0)-VLOOKUP(K$1,index!$A:$B,2,0)</f>
        <v>3</v>
      </c>
      <c r="L15" s="20">
        <f>3+VLOOKUP($B15,index!$A:$B,2,0)-VLOOKUP(L$1,index!$A:$B,2,0)</f>
        <v>4</v>
      </c>
      <c r="M15" s="20">
        <f>3+VLOOKUP($B15,index!$A:$B,2,0)-VLOOKUP(M$1,index!$A:$B,2,0)</f>
        <v>4</v>
      </c>
      <c r="N15" s="22">
        <f>3+VLOOKUP($B15,index!$A:$B,2,0)-VLOOKUP(N$1,index!$A:$B,2,0)</f>
        <v>4</v>
      </c>
      <c r="O15" s="21">
        <f>3+VLOOKUP($B15,index!$A:$B,2,0)-VLOOKUP(O$1,index!$A:$B,2,0)</f>
        <v>4</v>
      </c>
      <c r="P15" s="20">
        <f>3+VLOOKUP($B15,index!$A:$B,2,0)-VLOOKUP(P$1,index!$A:$B,2,0)</f>
        <v>3</v>
      </c>
      <c r="Q15" s="20">
        <f>3+VLOOKUP($B15,index!$A:$B,2,0)-VLOOKUP(Q$1,index!$A:$B,2,0)</f>
        <v>4</v>
      </c>
      <c r="R15" s="22">
        <f>3+VLOOKUP($B15,index!$A:$B,2,0)-VLOOKUP(R$1,index!$A:$B,2,0)</f>
        <v>2</v>
      </c>
      <c r="S15" s="21">
        <f>3+VLOOKUP($B15,index!$A:$B,2,0)-VLOOKUP(S$1,index!$A:$B,2,0)</f>
        <v>3</v>
      </c>
      <c r="T15" s="20">
        <f>3+VLOOKUP($B15,index!$A:$B,2,0)-VLOOKUP(T$1,index!$A:$B,2,0)</f>
        <v>4</v>
      </c>
      <c r="U15" s="22">
        <f>3+VLOOKUP($B15,index!$A:$B,2,0)-VLOOKUP(U$1,index!$A:$B,2,0)</f>
        <v>4</v>
      </c>
      <c r="V15" s="21">
        <f>3+VLOOKUP($B15,index!$A:$B,2,0)-VLOOKUP(V$1,index!$A:$B,2,0)</f>
        <v>4</v>
      </c>
      <c r="W15" s="20">
        <f>3+VLOOKUP($B15,index!$A:$B,2,0)-VLOOKUP(W$1,index!$A:$B,2,0)</f>
        <v>2</v>
      </c>
      <c r="X15" s="20">
        <f>3+VLOOKUP($B15,index!$A:$B,2,0)-VLOOKUP(X$1,index!$A:$B,2,0)</f>
        <v>4</v>
      </c>
      <c r="Y15" s="20">
        <f>3+VLOOKUP($B15,index!$A:$B,2,0)-VLOOKUP(Y$1,index!$A:$B,2,0)</f>
        <v>5</v>
      </c>
      <c r="Z15" s="20">
        <f>3+VLOOKUP($B15,index!$A:$B,2,0)-VLOOKUP(Z$1,index!$A:$B,2,0)</f>
        <v>4</v>
      </c>
      <c r="AA15" s="20">
        <f>3+VLOOKUP($B15,index!$A:$B,2,0)-VLOOKUP(AA$1,index!$A:$B,2,0)</f>
        <v>4</v>
      </c>
      <c r="AB15" s="22">
        <f>3+VLOOKUP($B15,index!$A:$B,2,0)-VLOOKUP(AB$1,index!$A:$B,2,0)</f>
        <v>4</v>
      </c>
      <c r="AC15" s="23">
        <f>3+VLOOKUP($B15,index!$A:$B,2,0)-VLOOKUP(AC$1,index!$A:$B,2,0)</f>
        <v>4</v>
      </c>
      <c r="AD15" s="23">
        <f>3+VLOOKUP($B15,index!$A:$B,2,0)-VLOOKUP(AD$1,index!$A:$B,2,0)</f>
        <v>5</v>
      </c>
    </row>
    <row r="16">
      <c r="A16" s="19"/>
      <c r="B16" s="25" t="s">
        <v>15</v>
      </c>
      <c r="C16" s="21">
        <f>3+VLOOKUP($B16,index!$A:$B,2,0)-VLOOKUP(C$1,index!$A:$B,2,0)</f>
        <v>4</v>
      </c>
      <c r="D16" s="20">
        <f>3+VLOOKUP($B16,index!$A:$B,2,0)-VLOOKUP(D$1,index!$A:$B,2,0)</f>
        <v>2</v>
      </c>
      <c r="E16" s="20">
        <f>3+VLOOKUP($B16,index!$A:$B,2,0)-VLOOKUP(E$1,index!$A:$B,2,0)</f>
        <v>3</v>
      </c>
      <c r="F16" s="21">
        <f>3+VLOOKUP($B16,index!$A:$B,2,0)-VLOOKUP(F$1,index!$A:$B,2,0)</f>
        <v>3</v>
      </c>
      <c r="G16" s="20">
        <f>3+VLOOKUP($B16,index!$A:$B,2,0)-VLOOKUP(G$1,index!$A:$B,2,0)</f>
        <v>2</v>
      </c>
      <c r="H16" s="22">
        <f>3+VLOOKUP($B16,index!$A:$B,2,0)-VLOOKUP(H$1,index!$A:$B,2,0)</f>
        <v>2</v>
      </c>
      <c r="I16" s="21">
        <f>3+VLOOKUP($B16,index!$A:$B,2,0)-VLOOKUP(I$1,index!$A:$B,2,0)</f>
        <v>1</v>
      </c>
      <c r="J16" s="20">
        <f>3+VLOOKUP($B16,index!$A:$B,2,0)-VLOOKUP(J$1,index!$A:$B,2,0)</f>
        <v>3</v>
      </c>
      <c r="K16" s="20">
        <f>3+VLOOKUP($B16,index!$A:$B,2,0)-VLOOKUP(K$1,index!$A:$B,2,0)</f>
        <v>2</v>
      </c>
      <c r="L16" s="20">
        <f>3+VLOOKUP($B16,index!$A:$B,2,0)-VLOOKUP(L$1,index!$A:$B,2,0)</f>
        <v>3</v>
      </c>
      <c r="M16" s="20">
        <f>3+VLOOKUP($B16,index!$A:$B,2,0)-VLOOKUP(M$1,index!$A:$B,2,0)</f>
        <v>3</v>
      </c>
      <c r="N16" s="22">
        <f>3+VLOOKUP($B16,index!$A:$B,2,0)-VLOOKUP(N$1,index!$A:$B,2,0)</f>
        <v>3</v>
      </c>
      <c r="O16" s="21">
        <f>3+VLOOKUP($B16,index!$A:$B,2,0)-VLOOKUP(O$1,index!$A:$B,2,0)</f>
        <v>3</v>
      </c>
      <c r="P16" s="20">
        <f>3+VLOOKUP($B16,index!$A:$B,2,0)-VLOOKUP(P$1,index!$A:$B,2,0)</f>
        <v>2</v>
      </c>
      <c r="Q16" s="20">
        <f>3+VLOOKUP($B16,index!$A:$B,2,0)-VLOOKUP(Q$1,index!$A:$B,2,0)</f>
        <v>3</v>
      </c>
      <c r="R16" s="22">
        <f>3+VLOOKUP($B16,index!$A:$B,2,0)-VLOOKUP(R$1,index!$A:$B,2,0)</f>
        <v>1</v>
      </c>
      <c r="S16" s="21">
        <f>3+VLOOKUP($B16,index!$A:$B,2,0)-VLOOKUP(S$1,index!$A:$B,2,0)</f>
        <v>2</v>
      </c>
      <c r="T16" s="20">
        <f>3+VLOOKUP($B16,index!$A:$B,2,0)-VLOOKUP(T$1,index!$A:$B,2,0)</f>
        <v>3</v>
      </c>
      <c r="U16" s="22">
        <f>3+VLOOKUP($B16,index!$A:$B,2,0)-VLOOKUP(U$1,index!$A:$B,2,0)</f>
        <v>3</v>
      </c>
      <c r="V16" s="21">
        <f>3+VLOOKUP($B16,index!$A:$B,2,0)-VLOOKUP(V$1,index!$A:$B,2,0)</f>
        <v>3</v>
      </c>
      <c r="W16" s="20">
        <f>3+VLOOKUP($B16,index!$A:$B,2,0)-VLOOKUP(W$1,index!$A:$B,2,0)</f>
        <v>1</v>
      </c>
      <c r="X16" s="20">
        <f>3+VLOOKUP($B16,index!$A:$B,2,0)-VLOOKUP(X$1,index!$A:$B,2,0)</f>
        <v>3</v>
      </c>
      <c r="Y16" s="20">
        <f>3+VLOOKUP($B16,index!$A:$B,2,0)-VLOOKUP(Y$1,index!$A:$B,2,0)</f>
        <v>4</v>
      </c>
      <c r="Z16" s="20">
        <f>3+VLOOKUP($B16,index!$A:$B,2,0)-VLOOKUP(Z$1,index!$A:$B,2,0)</f>
        <v>3</v>
      </c>
      <c r="AA16" s="20">
        <f>3+VLOOKUP($B16,index!$A:$B,2,0)-VLOOKUP(AA$1,index!$A:$B,2,0)</f>
        <v>3</v>
      </c>
      <c r="AB16" s="22">
        <f>3+VLOOKUP($B16,index!$A:$B,2,0)-VLOOKUP(AB$1,index!$A:$B,2,0)</f>
        <v>3</v>
      </c>
      <c r="AC16" s="23">
        <f>3+VLOOKUP($B16,index!$A:$B,2,0)-VLOOKUP(AC$1,index!$A:$B,2,0)</f>
        <v>3</v>
      </c>
      <c r="AD16" s="23">
        <f>3+VLOOKUP($B16,index!$A:$B,2,0)-VLOOKUP(AD$1,index!$A:$B,2,0)</f>
        <v>4</v>
      </c>
    </row>
    <row r="17">
      <c r="A17" s="24"/>
      <c r="B17" s="26" t="s">
        <v>16</v>
      </c>
      <c r="C17" s="27">
        <f>3+VLOOKUP($B17,index!$A:$B,2,0)-VLOOKUP(C$1,index!$A:$B,2,0)</f>
        <v>6</v>
      </c>
      <c r="D17" s="28">
        <f>3+VLOOKUP($B17,index!$A:$B,2,0)-VLOOKUP(D$1,index!$A:$B,2,0)</f>
        <v>4</v>
      </c>
      <c r="E17" s="28">
        <f>3+VLOOKUP($B17,index!$A:$B,2,0)-VLOOKUP(E$1,index!$A:$B,2,0)</f>
        <v>5</v>
      </c>
      <c r="F17" s="27">
        <f>3+VLOOKUP($B17,index!$A:$B,2,0)-VLOOKUP(F$1,index!$A:$B,2,0)</f>
        <v>5</v>
      </c>
      <c r="G17" s="28">
        <f>3+VLOOKUP($B17,index!$A:$B,2,0)-VLOOKUP(G$1,index!$A:$B,2,0)</f>
        <v>4</v>
      </c>
      <c r="H17" s="29">
        <f>3+VLOOKUP($B17,index!$A:$B,2,0)-VLOOKUP(H$1,index!$A:$B,2,0)</f>
        <v>4</v>
      </c>
      <c r="I17" s="27">
        <f>3+VLOOKUP($B17,index!$A:$B,2,0)-VLOOKUP(I$1,index!$A:$B,2,0)</f>
        <v>3</v>
      </c>
      <c r="J17" s="28">
        <f>3+VLOOKUP($B17,index!$A:$B,2,0)-VLOOKUP(J$1,index!$A:$B,2,0)</f>
        <v>5</v>
      </c>
      <c r="K17" s="28">
        <f>3+VLOOKUP($B17,index!$A:$B,2,0)-VLOOKUP(K$1,index!$A:$B,2,0)</f>
        <v>4</v>
      </c>
      <c r="L17" s="28">
        <f>3+VLOOKUP($B17,index!$A:$B,2,0)-VLOOKUP(L$1,index!$A:$B,2,0)</f>
        <v>5</v>
      </c>
      <c r="M17" s="28">
        <f>3+VLOOKUP($B17,index!$A:$B,2,0)-VLOOKUP(M$1,index!$A:$B,2,0)</f>
        <v>5</v>
      </c>
      <c r="N17" s="29">
        <f>3+VLOOKUP($B17,index!$A:$B,2,0)-VLOOKUP(N$1,index!$A:$B,2,0)</f>
        <v>5</v>
      </c>
      <c r="O17" s="27">
        <f>3+VLOOKUP($B17,index!$A:$B,2,0)-VLOOKUP(O$1,index!$A:$B,2,0)</f>
        <v>5</v>
      </c>
      <c r="P17" s="28">
        <f>3+VLOOKUP($B17,index!$A:$B,2,0)-VLOOKUP(P$1,index!$A:$B,2,0)</f>
        <v>4</v>
      </c>
      <c r="Q17" s="28">
        <f>3+VLOOKUP($B17,index!$A:$B,2,0)-VLOOKUP(Q$1,index!$A:$B,2,0)</f>
        <v>5</v>
      </c>
      <c r="R17" s="29">
        <f>3+VLOOKUP($B17,index!$A:$B,2,0)-VLOOKUP(R$1,index!$A:$B,2,0)</f>
        <v>3</v>
      </c>
      <c r="S17" s="27">
        <f>3+VLOOKUP($B17,index!$A:$B,2,0)-VLOOKUP(S$1,index!$A:$B,2,0)</f>
        <v>4</v>
      </c>
      <c r="T17" s="28">
        <f>3+VLOOKUP($B17,index!$A:$B,2,0)-VLOOKUP(T$1,index!$A:$B,2,0)</f>
        <v>5</v>
      </c>
      <c r="U17" s="29">
        <f>3+VLOOKUP($B17,index!$A:$B,2,0)-VLOOKUP(U$1,index!$A:$B,2,0)</f>
        <v>5</v>
      </c>
      <c r="V17" s="27">
        <f>3+VLOOKUP($B17,index!$A:$B,2,0)-VLOOKUP(V$1,index!$A:$B,2,0)</f>
        <v>5</v>
      </c>
      <c r="W17" s="28">
        <f>3+VLOOKUP($B17,index!$A:$B,2,0)-VLOOKUP(W$1,index!$A:$B,2,0)</f>
        <v>3</v>
      </c>
      <c r="X17" s="28">
        <f>3+VLOOKUP($B17,index!$A:$B,2,0)-VLOOKUP(X$1,index!$A:$B,2,0)</f>
        <v>5</v>
      </c>
      <c r="Y17" s="28">
        <f>3+VLOOKUP($B17,index!$A:$B,2,0)-VLOOKUP(Y$1,index!$A:$B,2,0)</f>
        <v>6</v>
      </c>
      <c r="Z17" s="28">
        <f>3+VLOOKUP($B17,index!$A:$B,2,0)-VLOOKUP(Z$1,index!$A:$B,2,0)</f>
        <v>5</v>
      </c>
      <c r="AA17" s="28">
        <f>3+VLOOKUP($B17,index!$A:$B,2,0)-VLOOKUP(AA$1,index!$A:$B,2,0)</f>
        <v>5</v>
      </c>
      <c r="AB17" s="29">
        <f>3+VLOOKUP($B17,index!$A:$B,2,0)-VLOOKUP(AB$1,index!$A:$B,2,0)</f>
        <v>5</v>
      </c>
      <c r="AC17" s="30">
        <f>3+VLOOKUP($B17,index!$A:$B,2,0)-VLOOKUP(AC$1,index!$A:$B,2,0)</f>
        <v>5</v>
      </c>
      <c r="AD17" s="30">
        <f>3+VLOOKUP($B17,index!$A:$B,2,0)-VLOOKUP(AD$1,index!$A:$B,2,0)</f>
        <v>6</v>
      </c>
    </row>
    <row r="18">
      <c r="A18" s="13" t="s">
        <v>37</v>
      </c>
      <c r="B18" s="14" t="s">
        <v>17</v>
      </c>
      <c r="C18" s="15">
        <f>3+VLOOKUP($B18,index!$A:$B,2,0)-VLOOKUP(C$1,index!$A:$B,2,0)</f>
        <v>5</v>
      </c>
      <c r="D18" s="16">
        <f>3+VLOOKUP($B18,index!$A:$B,2,0)-VLOOKUP(D$1,index!$A:$B,2,0)</f>
        <v>3</v>
      </c>
      <c r="E18" s="16">
        <f>3+VLOOKUP($B18,index!$A:$B,2,0)-VLOOKUP(E$1,index!$A:$B,2,0)</f>
        <v>4</v>
      </c>
      <c r="F18" s="15">
        <f>3+VLOOKUP($B18,index!$A:$B,2,0)-VLOOKUP(F$1,index!$A:$B,2,0)</f>
        <v>4</v>
      </c>
      <c r="G18" s="16">
        <f>3+VLOOKUP($B18,index!$A:$B,2,0)-VLOOKUP(G$1,index!$A:$B,2,0)</f>
        <v>3</v>
      </c>
      <c r="H18" s="17">
        <f>3+VLOOKUP($B18,index!$A:$B,2,0)-VLOOKUP(H$1,index!$A:$B,2,0)</f>
        <v>3</v>
      </c>
      <c r="I18" s="15">
        <f>3+VLOOKUP($B18,index!$A:$B,2,0)-VLOOKUP(I$1,index!$A:$B,2,0)</f>
        <v>2</v>
      </c>
      <c r="J18" s="16">
        <f>3+VLOOKUP($B18,index!$A:$B,2,0)-VLOOKUP(J$1,index!$A:$B,2,0)</f>
        <v>4</v>
      </c>
      <c r="K18" s="16">
        <f>3+VLOOKUP($B18,index!$A:$B,2,0)-VLOOKUP(K$1,index!$A:$B,2,0)</f>
        <v>3</v>
      </c>
      <c r="L18" s="16">
        <f>3+VLOOKUP($B18,index!$A:$B,2,0)-VLOOKUP(L$1,index!$A:$B,2,0)</f>
        <v>4</v>
      </c>
      <c r="M18" s="16">
        <f>3+VLOOKUP($B18,index!$A:$B,2,0)-VLOOKUP(M$1,index!$A:$B,2,0)</f>
        <v>4</v>
      </c>
      <c r="N18" s="17">
        <f>3+VLOOKUP($B18,index!$A:$B,2,0)-VLOOKUP(N$1,index!$A:$B,2,0)</f>
        <v>4</v>
      </c>
      <c r="O18" s="15">
        <f>3+VLOOKUP($B18,index!$A:$B,2,0)-VLOOKUP(O$1,index!$A:$B,2,0)</f>
        <v>4</v>
      </c>
      <c r="P18" s="16">
        <f>3+VLOOKUP($B18,index!$A:$B,2,0)-VLOOKUP(P$1,index!$A:$B,2,0)</f>
        <v>3</v>
      </c>
      <c r="Q18" s="16">
        <f>3+VLOOKUP($B18,index!$A:$B,2,0)-VLOOKUP(Q$1,index!$A:$B,2,0)</f>
        <v>4</v>
      </c>
      <c r="R18" s="17">
        <f>3+VLOOKUP($B18,index!$A:$B,2,0)-VLOOKUP(R$1,index!$A:$B,2,0)</f>
        <v>2</v>
      </c>
      <c r="S18" s="15">
        <f>3+VLOOKUP($B18,index!$A:$B,2,0)-VLOOKUP(S$1,index!$A:$B,2,0)</f>
        <v>3</v>
      </c>
      <c r="T18" s="16">
        <f>3+VLOOKUP($B18,index!$A:$B,2,0)-VLOOKUP(T$1,index!$A:$B,2,0)</f>
        <v>4</v>
      </c>
      <c r="U18" s="17">
        <f>3+VLOOKUP($B18,index!$A:$B,2,0)-VLOOKUP(U$1,index!$A:$B,2,0)</f>
        <v>4</v>
      </c>
      <c r="V18" s="15">
        <f>3+VLOOKUP($B18,index!$A:$B,2,0)-VLOOKUP(V$1,index!$A:$B,2,0)</f>
        <v>4</v>
      </c>
      <c r="W18" s="16">
        <f>3+VLOOKUP($B18,index!$A:$B,2,0)-VLOOKUP(W$1,index!$A:$B,2,0)</f>
        <v>2</v>
      </c>
      <c r="X18" s="16">
        <f>3+VLOOKUP($B18,index!$A:$B,2,0)-VLOOKUP(X$1,index!$A:$B,2,0)</f>
        <v>4</v>
      </c>
      <c r="Y18" s="16">
        <f>3+VLOOKUP($B18,index!$A:$B,2,0)-VLOOKUP(Y$1,index!$A:$B,2,0)</f>
        <v>5</v>
      </c>
      <c r="Z18" s="16">
        <f>3+VLOOKUP($B18,index!$A:$B,2,0)-VLOOKUP(Z$1,index!$A:$B,2,0)</f>
        <v>4</v>
      </c>
      <c r="AA18" s="16">
        <f>3+VLOOKUP($B18,index!$A:$B,2,0)-VLOOKUP(AA$1,index!$A:$B,2,0)</f>
        <v>4</v>
      </c>
      <c r="AB18" s="17">
        <f>3+VLOOKUP($B18,index!$A:$B,2,0)-VLOOKUP(AB$1,index!$A:$B,2,0)</f>
        <v>4</v>
      </c>
      <c r="AC18" s="18">
        <f>3+VLOOKUP($B18,index!$A:$B,2,0)-VLOOKUP(AC$1,index!$A:$B,2,0)</f>
        <v>4</v>
      </c>
      <c r="AD18" s="18">
        <f>3+VLOOKUP($B18,index!$A:$B,2,0)-VLOOKUP(AD$1,index!$A:$B,2,0)</f>
        <v>5</v>
      </c>
    </row>
    <row r="19">
      <c r="A19" s="19"/>
      <c r="B19" s="25" t="s">
        <v>18</v>
      </c>
      <c r="C19" s="21">
        <f>3+VLOOKUP($B19,index!$A:$B,2,0)-VLOOKUP(C$1,index!$A:$B,2,0)</f>
        <v>4</v>
      </c>
      <c r="D19" s="20">
        <f>3+VLOOKUP($B19,index!$A:$B,2,0)-VLOOKUP(D$1,index!$A:$B,2,0)</f>
        <v>2</v>
      </c>
      <c r="E19" s="20">
        <f>3+VLOOKUP($B19,index!$A:$B,2,0)-VLOOKUP(E$1,index!$A:$B,2,0)</f>
        <v>3</v>
      </c>
      <c r="F19" s="21">
        <f>3+VLOOKUP($B19,index!$A:$B,2,0)-VLOOKUP(F$1,index!$A:$B,2,0)</f>
        <v>3</v>
      </c>
      <c r="G19" s="20">
        <f>3+VLOOKUP($B19,index!$A:$B,2,0)-VLOOKUP(G$1,index!$A:$B,2,0)</f>
        <v>2</v>
      </c>
      <c r="H19" s="22">
        <f>3+VLOOKUP($B19,index!$A:$B,2,0)-VLOOKUP(H$1,index!$A:$B,2,0)</f>
        <v>2</v>
      </c>
      <c r="I19" s="21">
        <f>3+VLOOKUP($B19,index!$A:$B,2,0)-VLOOKUP(I$1,index!$A:$B,2,0)</f>
        <v>1</v>
      </c>
      <c r="J19" s="20">
        <f>3+VLOOKUP($B19,index!$A:$B,2,0)-VLOOKUP(J$1,index!$A:$B,2,0)</f>
        <v>3</v>
      </c>
      <c r="K19" s="20">
        <f>3+VLOOKUP($B19,index!$A:$B,2,0)-VLOOKUP(K$1,index!$A:$B,2,0)</f>
        <v>2</v>
      </c>
      <c r="L19" s="20">
        <f>3+VLOOKUP($B19,index!$A:$B,2,0)-VLOOKUP(L$1,index!$A:$B,2,0)</f>
        <v>3</v>
      </c>
      <c r="M19" s="20">
        <f>3+VLOOKUP($B19,index!$A:$B,2,0)-VLOOKUP(M$1,index!$A:$B,2,0)</f>
        <v>3</v>
      </c>
      <c r="N19" s="22">
        <f>3+VLOOKUP($B19,index!$A:$B,2,0)-VLOOKUP(N$1,index!$A:$B,2,0)</f>
        <v>3</v>
      </c>
      <c r="O19" s="21">
        <f>3+VLOOKUP($B19,index!$A:$B,2,0)-VLOOKUP(O$1,index!$A:$B,2,0)</f>
        <v>3</v>
      </c>
      <c r="P19" s="20">
        <f>3+VLOOKUP($B19,index!$A:$B,2,0)-VLOOKUP(P$1,index!$A:$B,2,0)</f>
        <v>2</v>
      </c>
      <c r="Q19" s="20">
        <f>3+VLOOKUP($B19,index!$A:$B,2,0)-VLOOKUP(Q$1,index!$A:$B,2,0)</f>
        <v>3</v>
      </c>
      <c r="R19" s="22">
        <f>3+VLOOKUP($B19,index!$A:$B,2,0)-VLOOKUP(R$1,index!$A:$B,2,0)</f>
        <v>1</v>
      </c>
      <c r="S19" s="21">
        <f>3+VLOOKUP($B19,index!$A:$B,2,0)-VLOOKUP(S$1,index!$A:$B,2,0)</f>
        <v>2</v>
      </c>
      <c r="T19" s="20">
        <f>3+VLOOKUP($B19,index!$A:$B,2,0)-VLOOKUP(T$1,index!$A:$B,2,0)</f>
        <v>3</v>
      </c>
      <c r="U19" s="22">
        <f>3+VLOOKUP($B19,index!$A:$B,2,0)-VLOOKUP(U$1,index!$A:$B,2,0)</f>
        <v>3</v>
      </c>
      <c r="V19" s="21">
        <f>3+VLOOKUP($B19,index!$A:$B,2,0)-VLOOKUP(V$1,index!$A:$B,2,0)</f>
        <v>3</v>
      </c>
      <c r="W19" s="20">
        <f>3+VLOOKUP($B19,index!$A:$B,2,0)-VLOOKUP(W$1,index!$A:$B,2,0)</f>
        <v>1</v>
      </c>
      <c r="X19" s="20">
        <f>3+VLOOKUP($B19,index!$A:$B,2,0)-VLOOKUP(X$1,index!$A:$B,2,0)</f>
        <v>3</v>
      </c>
      <c r="Y19" s="20">
        <f>3+VLOOKUP($B19,index!$A:$B,2,0)-VLOOKUP(Y$1,index!$A:$B,2,0)</f>
        <v>4</v>
      </c>
      <c r="Z19" s="20">
        <f>3+VLOOKUP($B19,index!$A:$B,2,0)-VLOOKUP(Z$1,index!$A:$B,2,0)</f>
        <v>3</v>
      </c>
      <c r="AA19" s="20">
        <f>3+VLOOKUP($B19,index!$A:$B,2,0)-VLOOKUP(AA$1,index!$A:$B,2,0)</f>
        <v>3</v>
      </c>
      <c r="AB19" s="22">
        <f>3+VLOOKUP($B19,index!$A:$B,2,0)-VLOOKUP(AB$1,index!$A:$B,2,0)</f>
        <v>3</v>
      </c>
      <c r="AC19" s="23">
        <f>3+VLOOKUP($B19,index!$A:$B,2,0)-VLOOKUP(AC$1,index!$A:$B,2,0)</f>
        <v>3</v>
      </c>
      <c r="AD19" s="23">
        <f>3+VLOOKUP($B19,index!$A:$B,2,0)-VLOOKUP(AD$1,index!$A:$B,2,0)</f>
        <v>4</v>
      </c>
    </row>
    <row r="20">
      <c r="A20" s="19"/>
      <c r="B20" s="26" t="s">
        <v>19</v>
      </c>
      <c r="C20" s="27">
        <f>3+VLOOKUP($B20,index!$A:$B,2,0)-VLOOKUP(C$1,index!$A:$B,2,0)</f>
        <v>4</v>
      </c>
      <c r="D20" s="28">
        <f>3+VLOOKUP($B20,index!$A:$B,2,0)-VLOOKUP(D$1,index!$A:$B,2,0)</f>
        <v>2</v>
      </c>
      <c r="E20" s="28">
        <f>3+VLOOKUP($B20,index!$A:$B,2,0)-VLOOKUP(E$1,index!$A:$B,2,0)</f>
        <v>3</v>
      </c>
      <c r="F20" s="27">
        <f>3+VLOOKUP($B20,index!$A:$B,2,0)-VLOOKUP(F$1,index!$A:$B,2,0)</f>
        <v>3</v>
      </c>
      <c r="G20" s="28">
        <f>3+VLOOKUP($B20,index!$A:$B,2,0)-VLOOKUP(G$1,index!$A:$B,2,0)</f>
        <v>2</v>
      </c>
      <c r="H20" s="29">
        <f>3+VLOOKUP($B20,index!$A:$B,2,0)-VLOOKUP(H$1,index!$A:$B,2,0)</f>
        <v>2</v>
      </c>
      <c r="I20" s="27">
        <f>3+VLOOKUP($B20,index!$A:$B,2,0)-VLOOKUP(I$1,index!$A:$B,2,0)</f>
        <v>1</v>
      </c>
      <c r="J20" s="28">
        <f>3+VLOOKUP($B20,index!$A:$B,2,0)-VLOOKUP(J$1,index!$A:$B,2,0)</f>
        <v>3</v>
      </c>
      <c r="K20" s="28">
        <f>3+VLOOKUP($B20,index!$A:$B,2,0)-VLOOKUP(K$1,index!$A:$B,2,0)</f>
        <v>2</v>
      </c>
      <c r="L20" s="28">
        <f>3+VLOOKUP($B20,index!$A:$B,2,0)-VLOOKUP(L$1,index!$A:$B,2,0)</f>
        <v>3</v>
      </c>
      <c r="M20" s="28">
        <f>3+VLOOKUP($B20,index!$A:$B,2,0)-VLOOKUP(M$1,index!$A:$B,2,0)</f>
        <v>3</v>
      </c>
      <c r="N20" s="29">
        <f>3+VLOOKUP($B20,index!$A:$B,2,0)-VLOOKUP(N$1,index!$A:$B,2,0)</f>
        <v>3</v>
      </c>
      <c r="O20" s="27">
        <f>3+VLOOKUP($B20,index!$A:$B,2,0)-VLOOKUP(O$1,index!$A:$B,2,0)</f>
        <v>3</v>
      </c>
      <c r="P20" s="28">
        <f>3+VLOOKUP($B20,index!$A:$B,2,0)-VLOOKUP(P$1,index!$A:$B,2,0)</f>
        <v>2</v>
      </c>
      <c r="Q20" s="28">
        <f>3+VLOOKUP($B20,index!$A:$B,2,0)-VLOOKUP(Q$1,index!$A:$B,2,0)</f>
        <v>3</v>
      </c>
      <c r="R20" s="29">
        <f>3+VLOOKUP($B20,index!$A:$B,2,0)-VLOOKUP(R$1,index!$A:$B,2,0)</f>
        <v>1</v>
      </c>
      <c r="S20" s="27">
        <f>3+VLOOKUP($B20,index!$A:$B,2,0)-VLOOKUP(S$1,index!$A:$B,2,0)</f>
        <v>2</v>
      </c>
      <c r="T20" s="28">
        <f>3+VLOOKUP($B20,index!$A:$B,2,0)-VLOOKUP(T$1,index!$A:$B,2,0)</f>
        <v>3</v>
      </c>
      <c r="U20" s="29">
        <f>3+VLOOKUP($B20,index!$A:$B,2,0)-VLOOKUP(U$1,index!$A:$B,2,0)</f>
        <v>3</v>
      </c>
      <c r="V20" s="27">
        <f>3+VLOOKUP($B20,index!$A:$B,2,0)-VLOOKUP(V$1,index!$A:$B,2,0)</f>
        <v>3</v>
      </c>
      <c r="W20" s="28">
        <f>3+VLOOKUP($B20,index!$A:$B,2,0)-VLOOKUP(W$1,index!$A:$B,2,0)</f>
        <v>1</v>
      </c>
      <c r="X20" s="28">
        <f>3+VLOOKUP($B20,index!$A:$B,2,0)-VLOOKUP(X$1,index!$A:$B,2,0)</f>
        <v>3</v>
      </c>
      <c r="Y20" s="28">
        <f>3+VLOOKUP($B20,index!$A:$B,2,0)-VLOOKUP(Y$1,index!$A:$B,2,0)</f>
        <v>4</v>
      </c>
      <c r="Z20" s="28">
        <f>3+VLOOKUP($B20,index!$A:$B,2,0)-VLOOKUP(Z$1,index!$A:$B,2,0)</f>
        <v>3</v>
      </c>
      <c r="AA20" s="28">
        <f>3+VLOOKUP($B20,index!$A:$B,2,0)-VLOOKUP(AA$1,index!$A:$B,2,0)</f>
        <v>3</v>
      </c>
      <c r="AB20" s="29">
        <f>3+VLOOKUP($B20,index!$A:$B,2,0)-VLOOKUP(AB$1,index!$A:$B,2,0)</f>
        <v>3</v>
      </c>
      <c r="AC20" s="30">
        <f>3+VLOOKUP($B20,index!$A:$B,2,0)-VLOOKUP(AC$1,index!$A:$B,2,0)</f>
        <v>3</v>
      </c>
      <c r="AD20" s="30">
        <f>3+VLOOKUP($B20,index!$A:$B,2,0)-VLOOKUP(AD$1,index!$A:$B,2,0)</f>
        <v>4</v>
      </c>
    </row>
    <row r="21">
      <c r="A21" s="31" t="s">
        <v>38</v>
      </c>
      <c r="B21" s="16" t="s">
        <v>20</v>
      </c>
      <c r="C21" s="15">
        <f>3+VLOOKUP($B21,index!$A:$B,2,0)-VLOOKUP(C$1,index!$A:$B,2,0)</f>
        <v>4</v>
      </c>
      <c r="D21" s="16">
        <f>3+VLOOKUP($B21,index!$A:$B,2,0)-VLOOKUP(D$1,index!$A:$B,2,0)</f>
        <v>2</v>
      </c>
      <c r="E21" s="16">
        <f>3+VLOOKUP($B21,index!$A:$B,2,0)-VLOOKUP(E$1,index!$A:$B,2,0)</f>
        <v>3</v>
      </c>
      <c r="F21" s="15">
        <f>3+VLOOKUP($B21,index!$A:$B,2,0)-VLOOKUP(F$1,index!$A:$B,2,0)</f>
        <v>3</v>
      </c>
      <c r="G21" s="16">
        <f>3+VLOOKUP($B21,index!$A:$B,2,0)-VLOOKUP(G$1,index!$A:$B,2,0)</f>
        <v>2</v>
      </c>
      <c r="H21" s="17">
        <f>3+VLOOKUP($B21,index!$A:$B,2,0)-VLOOKUP(H$1,index!$A:$B,2,0)</f>
        <v>2</v>
      </c>
      <c r="I21" s="15">
        <f>3+VLOOKUP($B21,index!$A:$B,2,0)-VLOOKUP(I$1,index!$A:$B,2,0)</f>
        <v>1</v>
      </c>
      <c r="J21" s="16">
        <f>3+VLOOKUP($B21,index!$A:$B,2,0)-VLOOKUP(J$1,index!$A:$B,2,0)</f>
        <v>3</v>
      </c>
      <c r="K21" s="16">
        <f>3+VLOOKUP($B21,index!$A:$B,2,0)-VLOOKUP(K$1,index!$A:$B,2,0)</f>
        <v>2</v>
      </c>
      <c r="L21" s="16">
        <f>3+VLOOKUP($B21,index!$A:$B,2,0)-VLOOKUP(L$1,index!$A:$B,2,0)</f>
        <v>3</v>
      </c>
      <c r="M21" s="16">
        <f>3+VLOOKUP($B21,index!$A:$B,2,0)-VLOOKUP(M$1,index!$A:$B,2,0)</f>
        <v>3</v>
      </c>
      <c r="N21" s="17">
        <f>3+VLOOKUP($B21,index!$A:$B,2,0)-VLOOKUP(N$1,index!$A:$B,2,0)</f>
        <v>3</v>
      </c>
      <c r="O21" s="15">
        <f>3+VLOOKUP($B21,index!$A:$B,2,0)-VLOOKUP(O$1,index!$A:$B,2,0)</f>
        <v>3</v>
      </c>
      <c r="P21" s="16">
        <f>3+VLOOKUP($B21,index!$A:$B,2,0)-VLOOKUP(P$1,index!$A:$B,2,0)</f>
        <v>2</v>
      </c>
      <c r="Q21" s="16">
        <f>3+VLOOKUP($B21,index!$A:$B,2,0)-VLOOKUP(Q$1,index!$A:$B,2,0)</f>
        <v>3</v>
      </c>
      <c r="R21" s="17">
        <f>3+VLOOKUP($B21,index!$A:$B,2,0)-VLOOKUP(R$1,index!$A:$B,2,0)</f>
        <v>1</v>
      </c>
      <c r="S21" s="15">
        <f>3+VLOOKUP($B21,index!$A:$B,2,0)-VLOOKUP(S$1,index!$A:$B,2,0)</f>
        <v>2</v>
      </c>
      <c r="T21" s="16">
        <f>3+VLOOKUP($B21,index!$A:$B,2,0)-VLOOKUP(T$1,index!$A:$B,2,0)</f>
        <v>3</v>
      </c>
      <c r="U21" s="17">
        <f>3+VLOOKUP($B21,index!$A:$B,2,0)-VLOOKUP(U$1,index!$A:$B,2,0)</f>
        <v>3</v>
      </c>
      <c r="V21" s="15">
        <f>3+VLOOKUP($B21,index!$A:$B,2,0)-VLOOKUP(V$1,index!$A:$B,2,0)</f>
        <v>3</v>
      </c>
      <c r="W21" s="16">
        <f>3+VLOOKUP($B21,index!$A:$B,2,0)-VLOOKUP(W$1,index!$A:$B,2,0)</f>
        <v>1</v>
      </c>
      <c r="X21" s="16">
        <f>3+VLOOKUP($B21,index!$A:$B,2,0)-VLOOKUP(X$1,index!$A:$B,2,0)</f>
        <v>3</v>
      </c>
      <c r="Y21" s="16">
        <f>3+VLOOKUP($B21,index!$A:$B,2,0)-VLOOKUP(Y$1,index!$A:$B,2,0)</f>
        <v>4</v>
      </c>
      <c r="Z21" s="16">
        <f>3+VLOOKUP($B21,index!$A:$B,2,0)-VLOOKUP(Z$1,index!$A:$B,2,0)</f>
        <v>3</v>
      </c>
      <c r="AA21" s="16">
        <f>3+VLOOKUP($B21,index!$A:$B,2,0)-VLOOKUP(AA$1,index!$A:$B,2,0)</f>
        <v>3</v>
      </c>
      <c r="AB21" s="17">
        <f>3+VLOOKUP($B21,index!$A:$B,2,0)-VLOOKUP(AB$1,index!$A:$B,2,0)</f>
        <v>3</v>
      </c>
      <c r="AC21" s="18">
        <f>3+VLOOKUP($B21,index!$A:$B,2,0)-VLOOKUP(AC$1,index!$A:$B,2,0)</f>
        <v>3</v>
      </c>
      <c r="AD21" s="18">
        <f>3+VLOOKUP($B21,index!$A:$B,2,0)-VLOOKUP(AD$1,index!$A:$B,2,0)</f>
        <v>4</v>
      </c>
    </row>
    <row r="22">
      <c r="A22" s="19"/>
      <c r="B22" s="20" t="s">
        <v>39</v>
      </c>
      <c r="C22" s="21">
        <f>3+VLOOKUP($B22,index!$A:$B,2,0)-VLOOKUP(C$1,index!$A:$B,2,0)</f>
        <v>6</v>
      </c>
      <c r="D22" s="20">
        <f>3+VLOOKUP($B22,index!$A:$B,2,0)-VLOOKUP(D$1,index!$A:$B,2,0)</f>
        <v>4</v>
      </c>
      <c r="E22" s="20">
        <f>3+VLOOKUP($B22,index!$A:$B,2,0)-VLOOKUP(E$1,index!$A:$B,2,0)</f>
        <v>5</v>
      </c>
      <c r="F22" s="21">
        <f>3+VLOOKUP($B22,index!$A:$B,2,0)-VLOOKUP(F$1,index!$A:$B,2,0)</f>
        <v>5</v>
      </c>
      <c r="G22" s="20">
        <f>3+VLOOKUP($B22,index!$A:$B,2,0)-VLOOKUP(G$1,index!$A:$B,2,0)</f>
        <v>4</v>
      </c>
      <c r="H22" s="22">
        <f>3+VLOOKUP($B22,index!$A:$B,2,0)-VLOOKUP(H$1,index!$A:$B,2,0)</f>
        <v>4</v>
      </c>
      <c r="I22" s="21">
        <f>3+VLOOKUP($B22,index!$A:$B,2,0)-VLOOKUP(I$1,index!$A:$B,2,0)</f>
        <v>3</v>
      </c>
      <c r="J22" s="20">
        <f>3+VLOOKUP($B22,index!$A:$B,2,0)-VLOOKUP(J$1,index!$A:$B,2,0)</f>
        <v>5</v>
      </c>
      <c r="K22" s="20">
        <f>3+VLOOKUP($B22,index!$A:$B,2,0)-VLOOKUP(K$1,index!$A:$B,2,0)</f>
        <v>4</v>
      </c>
      <c r="L22" s="20">
        <f>3+VLOOKUP($B22,index!$A:$B,2,0)-VLOOKUP(L$1,index!$A:$B,2,0)</f>
        <v>5</v>
      </c>
      <c r="M22" s="20">
        <f>3+VLOOKUP($B22,index!$A:$B,2,0)-VLOOKUP(M$1,index!$A:$B,2,0)</f>
        <v>5</v>
      </c>
      <c r="N22" s="22">
        <f>3+VLOOKUP($B22,index!$A:$B,2,0)-VLOOKUP(N$1,index!$A:$B,2,0)</f>
        <v>5</v>
      </c>
      <c r="O22" s="21">
        <f>3+VLOOKUP($B22,index!$A:$B,2,0)-VLOOKUP(O$1,index!$A:$B,2,0)</f>
        <v>5</v>
      </c>
      <c r="P22" s="20">
        <f>3+VLOOKUP($B22,index!$A:$B,2,0)-VLOOKUP(P$1,index!$A:$B,2,0)</f>
        <v>4</v>
      </c>
      <c r="Q22" s="20">
        <f>3+VLOOKUP($B22,index!$A:$B,2,0)-VLOOKUP(Q$1,index!$A:$B,2,0)</f>
        <v>5</v>
      </c>
      <c r="R22" s="22">
        <f>3+VLOOKUP($B22,index!$A:$B,2,0)-VLOOKUP(R$1,index!$A:$B,2,0)</f>
        <v>3</v>
      </c>
      <c r="S22" s="21">
        <f>3+VLOOKUP($B22,index!$A:$B,2,0)-VLOOKUP(S$1,index!$A:$B,2,0)</f>
        <v>4</v>
      </c>
      <c r="T22" s="20">
        <f>3+VLOOKUP($B22,index!$A:$B,2,0)-VLOOKUP(T$1,index!$A:$B,2,0)</f>
        <v>5</v>
      </c>
      <c r="U22" s="22">
        <f>3+VLOOKUP($B22,index!$A:$B,2,0)-VLOOKUP(U$1,index!$A:$B,2,0)</f>
        <v>5</v>
      </c>
      <c r="V22" s="21">
        <f>3+VLOOKUP($B22,index!$A:$B,2,0)-VLOOKUP(V$1,index!$A:$B,2,0)</f>
        <v>5</v>
      </c>
      <c r="W22" s="20">
        <f>3+VLOOKUP($B22,index!$A:$B,2,0)-VLOOKUP(W$1,index!$A:$B,2,0)</f>
        <v>3</v>
      </c>
      <c r="X22" s="20">
        <f>3+VLOOKUP($B22,index!$A:$B,2,0)-VLOOKUP(X$1,index!$A:$B,2,0)</f>
        <v>5</v>
      </c>
      <c r="Y22" s="20">
        <f>3+VLOOKUP($B22,index!$A:$B,2,0)-VLOOKUP(Y$1,index!$A:$B,2,0)</f>
        <v>6</v>
      </c>
      <c r="Z22" s="20">
        <f>3+VLOOKUP($B22,index!$A:$B,2,0)-VLOOKUP(Z$1,index!$A:$B,2,0)</f>
        <v>5</v>
      </c>
      <c r="AA22" s="20">
        <f>3+VLOOKUP($B22,index!$A:$B,2,0)-VLOOKUP(AA$1,index!$A:$B,2,0)</f>
        <v>5</v>
      </c>
      <c r="AB22" s="22">
        <f>3+VLOOKUP($B22,index!$A:$B,2,0)-VLOOKUP(AB$1,index!$A:$B,2,0)</f>
        <v>5</v>
      </c>
      <c r="AC22" s="23">
        <f>3+VLOOKUP($B22,index!$A:$B,2,0)-VLOOKUP(AC$1,index!$A:$B,2,0)</f>
        <v>5</v>
      </c>
      <c r="AD22" s="23">
        <f>3+VLOOKUP($B22,index!$A:$B,2,0)-VLOOKUP(AD$1,index!$A:$B,2,0)</f>
        <v>6</v>
      </c>
    </row>
    <row r="23">
      <c r="A23" s="19"/>
      <c r="B23" s="25" t="s">
        <v>40</v>
      </c>
      <c r="C23" s="21">
        <f>3+VLOOKUP($B23,index!$A:$B,2,0)-VLOOKUP(C$1,index!$A:$B,2,0)</f>
        <v>4</v>
      </c>
      <c r="D23" s="20">
        <f>3+VLOOKUP($B23,index!$A:$B,2,0)-VLOOKUP(D$1,index!$A:$B,2,0)</f>
        <v>2</v>
      </c>
      <c r="E23" s="20">
        <f>3+VLOOKUP($B23,index!$A:$B,2,0)-VLOOKUP(E$1,index!$A:$B,2,0)</f>
        <v>3</v>
      </c>
      <c r="F23" s="21">
        <f>3+VLOOKUP($B23,index!$A:$B,2,0)-VLOOKUP(F$1,index!$A:$B,2,0)</f>
        <v>3</v>
      </c>
      <c r="G23" s="20">
        <f>3+VLOOKUP($B23,index!$A:$B,2,0)-VLOOKUP(G$1,index!$A:$B,2,0)</f>
        <v>2</v>
      </c>
      <c r="H23" s="22">
        <f>3+VLOOKUP($B23,index!$A:$B,2,0)-VLOOKUP(H$1,index!$A:$B,2,0)</f>
        <v>2</v>
      </c>
      <c r="I23" s="21">
        <f>3+VLOOKUP($B23,index!$A:$B,2,0)-VLOOKUP(I$1,index!$A:$B,2,0)</f>
        <v>1</v>
      </c>
      <c r="J23" s="20">
        <f>3+VLOOKUP($B23,index!$A:$B,2,0)-VLOOKUP(J$1,index!$A:$B,2,0)</f>
        <v>3</v>
      </c>
      <c r="K23" s="20">
        <f>3+VLOOKUP($B23,index!$A:$B,2,0)-VLOOKUP(K$1,index!$A:$B,2,0)</f>
        <v>2</v>
      </c>
      <c r="L23" s="20">
        <f>3+VLOOKUP($B23,index!$A:$B,2,0)-VLOOKUP(L$1,index!$A:$B,2,0)</f>
        <v>3</v>
      </c>
      <c r="M23" s="20">
        <f>3+VLOOKUP($B23,index!$A:$B,2,0)-VLOOKUP(M$1,index!$A:$B,2,0)</f>
        <v>3</v>
      </c>
      <c r="N23" s="22">
        <f>3+VLOOKUP($B23,index!$A:$B,2,0)-VLOOKUP(N$1,index!$A:$B,2,0)</f>
        <v>3</v>
      </c>
      <c r="O23" s="21">
        <f>3+VLOOKUP($B23,index!$A:$B,2,0)-VLOOKUP(O$1,index!$A:$B,2,0)</f>
        <v>3</v>
      </c>
      <c r="P23" s="20">
        <f>3+VLOOKUP($B23,index!$A:$B,2,0)-VLOOKUP(P$1,index!$A:$B,2,0)</f>
        <v>2</v>
      </c>
      <c r="Q23" s="20">
        <f>3+VLOOKUP($B23,index!$A:$B,2,0)-VLOOKUP(Q$1,index!$A:$B,2,0)</f>
        <v>3</v>
      </c>
      <c r="R23" s="22">
        <f>3+VLOOKUP($B23,index!$A:$B,2,0)-VLOOKUP(R$1,index!$A:$B,2,0)</f>
        <v>1</v>
      </c>
      <c r="S23" s="21">
        <f>3+VLOOKUP($B23,index!$A:$B,2,0)-VLOOKUP(S$1,index!$A:$B,2,0)</f>
        <v>2</v>
      </c>
      <c r="T23" s="20">
        <f>3+VLOOKUP($B23,index!$A:$B,2,0)-VLOOKUP(T$1,index!$A:$B,2,0)</f>
        <v>3</v>
      </c>
      <c r="U23" s="22">
        <f>3+VLOOKUP($B23,index!$A:$B,2,0)-VLOOKUP(U$1,index!$A:$B,2,0)</f>
        <v>3</v>
      </c>
      <c r="V23" s="21">
        <f>3+VLOOKUP($B23,index!$A:$B,2,0)-VLOOKUP(V$1,index!$A:$B,2,0)</f>
        <v>3</v>
      </c>
      <c r="W23" s="20">
        <f>3+VLOOKUP($B23,index!$A:$B,2,0)-VLOOKUP(W$1,index!$A:$B,2,0)</f>
        <v>1</v>
      </c>
      <c r="X23" s="20">
        <f>3+VLOOKUP($B23,index!$A:$B,2,0)-VLOOKUP(X$1,index!$A:$B,2,0)</f>
        <v>3</v>
      </c>
      <c r="Y23" s="20">
        <f>3+VLOOKUP($B23,index!$A:$B,2,0)-VLOOKUP(Y$1,index!$A:$B,2,0)</f>
        <v>4</v>
      </c>
      <c r="Z23" s="20">
        <f>3+VLOOKUP($B23,index!$A:$B,2,0)-VLOOKUP(Z$1,index!$A:$B,2,0)</f>
        <v>3</v>
      </c>
      <c r="AA23" s="20">
        <f>3+VLOOKUP($B23,index!$A:$B,2,0)-VLOOKUP(AA$1,index!$A:$B,2,0)</f>
        <v>3</v>
      </c>
      <c r="AB23" s="22">
        <f>3+VLOOKUP($B23,index!$A:$B,2,0)-VLOOKUP(AB$1,index!$A:$B,2,0)</f>
        <v>3</v>
      </c>
      <c r="AC23" s="23">
        <f>3+VLOOKUP($B23,index!$A:$B,2,0)-VLOOKUP(AC$1,index!$A:$B,2,0)</f>
        <v>3</v>
      </c>
      <c r="AD23" s="23">
        <f>3+VLOOKUP($B23,index!$A:$B,2,0)-VLOOKUP(AD$1,index!$A:$B,2,0)</f>
        <v>4</v>
      </c>
    </row>
    <row r="24">
      <c r="A24" s="19"/>
      <c r="B24" s="25" t="s">
        <v>23</v>
      </c>
      <c r="C24" s="21">
        <f>3+VLOOKUP($B24,index!$A:$B,2,0)-VLOOKUP(C$1,index!$A:$B,2,0)</f>
        <v>3</v>
      </c>
      <c r="D24" s="20">
        <f>3+VLOOKUP($B24,index!$A:$B,2,0)-VLOOKUP(D$1,index!$A:$B,2,0)</f>
        <v>1</v>
      </c>
      <c r="E24" s="20">
        <f>3+VLOOKUP($B24,index!$A:$B,2,0)-VLOOKUP(E$1,index!$A:$B,2,0)</f>
        <v>2</v>
      </c>
      <c r="F24" s="21">
        <f>3+VLOOKUP($B24,index!$A:$B,2,0)-VLOOKUP(F$1,index!$A:$B,2,0)</f>
        <v>2</v>
      </c>
      <c r="G24" s="20">
        <f>3+VLOOKUP($B24,index!$A:$B,2,0)-VLOOKUP(G$1,index!$A:$B,2,0)</f>
        <v>1</v>
      </c>
      <c r="H24" s="22">
        <f>3+VLOOKUP($B24,index!$A:$B,2,0)-VLOOKUP(H$1,index!$A:$B,2,0)</f>
        <v>1</v>
      </c>
      <c r="I24" s="21">
        <f>3+VLOOKUP($B24,index!$A:$B,2,0)-VLOOKUP(I$1,index!$A:$B,2,0)</f>
        <v>0</v>
      </c>
      <c r="J24" s="20">
        <f>3+VLOOKUP($B24,index!$A:$B,2,0)-VLOOKUP(J$1,index!$A:$B,2,0)</f>
        <v>2</v>
      </c>
      <c r="K24" s="20">
        <f>3+VLOOKUP($B24,index!$A:$B,2,0)-VLOOKUP(K$1,index!$A:$B,2,0)</f>
        <v>1</v>
      </c>
      <c r="L24" s="20">
        <f>3+VLOOKUP($B24,index!$A:$B,2,0)-VLOOKUP(L$1,index!$A:$B,2,0)</f>
        <v>2</v>
      </c>
      <c r="M24" s="20">
        <f>3+VLOOKUP($B24,index!$A:$B,2,0)-VLOOKUP(M$1,index!$A:$B,2,0)</f>
        <v>2</v>
      </c>
      <c r="N24" s="22">
        <f>3+VLOOKUP($B24,index!$A:$B,2,0)-VLOOKUP(N$1,index!$A:$B,2,0)</f>
        <v>2</v>
      </c>
      <c r="O24" s="21">
        <f>3+VLOOKUP($B24,index!$A:$B,2,0)-VLOOKUP(O$1,index!$A:$B,2,0)</f>
        <v>2</v>
      </c>
      <c r="P24" s="20">
        <f>3+VLOOKUP($B24,index!$A:$B,2,0)-VLOOKUP(P$1,index!$A:$B,2,0)</f>
        <v>1</v>
      </c>
      <c r="Q24" s="20">
        <f>3+VLOOKUP($B24,index!$A:$B,2,0)-VLOOKUP(Q$1,index!$A:$B,2,0)</f>
        <v>2</v>
      </c>
      <c r="R24" s="22">
        <f>3+VLOOKUP($B24,index!$A:$B,2,0)-VLOOKUP(R$1,index!$A:$B,2,0)</f>
        <v>0</v>
      </c>
      <c r="S24" s="21">
        <f>3+VLOOKUP($B24,index!$A:$B,2,0)-VLOOKUP(S$1,index!$A:$B,2,0)</f>
        <v>1</v>
      </c>
      <c r="T24" s="20">
        <f>3+VLOOKUP($B24,index!$A:$B,2,0)-VLOOKUP(T$1,index!$A:$B,2,0)</f>
        <v>2</v>
      </c>
      <c r="U24" s="22">
        <f>3+VLOOKUP($B24,index!$A:$B,2,0)-VLOOKUP(U$1,index!$A:$B,2,0)</f>
        <v>2</v>
      </c>
      <c r="V24" s="21">
        <f>3+VLOOKUP($B24,index!$A:$B,2,0)-VLOOKUP(V$1,index!$A:$B,2,0)</f>
        <v>2</v>
      </c>
      <c r="W24" s="20">
        <f>3+VLOOKUP($B24,index!$A:$B,2,0)-VLOOKUP(W$1,index!$A:$B,2,0)</f>
        <v>0</v>
      </c>
      <c r="X24" s="20">
        <f>3+VLOOKUP($B24,index!$A:$B,2,0)-VLOOKUP(X$1,index!$A:$B,2,0)</f>
        <v>2</v>
      </c>
      <c r="Y24" s="20">
        <f>3+VLOOKUP($B24,index!$A:$B,2,0)-VLOOKUP(Y$1,index!$A:$B,2,0)</f>
        <v>3</v>
      </c>
      <c r="Z24" s="20">
        <f>3+VLOOKUP($B24,index!$A:$B,2,0)-VLOOKUP(Z$1,index!$A:$B,2,0)</f>
        <v>2</v>
      </c>
      <c r="AA24" s="20">
        <f>3+VLOOKUP($B24,index!$A:$B,2,0)-VLOOKUP(AA$1,index!$A:$B,2,0)</f>
        <v>2</v>
      </c>
      <c r="AB24" s="22">
        <f>3+VLOOKUP($B24,index!$A:$B,2,0)-VLOOKUP(AB$1,index!$A:$B,2,0)</f>
        <v>2</v>
      </c>
      <c r="AC24" s="23">
        <f>3+VLOOKUP($B24,index!$A:$B,2,0)-VLOOKUP(AC$1,index!$A:$B,2,0)</f>
        <v>2</v>
      </c>
      <c r="AD24" s="23">
        <f>3+VLOOKUP($B24,index!$A:$B,2,0)-VLOOKUP(AD$1,index!$A:$B,2,0)</f>
        <v>3</v>
      </c>
    </row>
    <row r="25">
      <c r="A25" s="19"/>
      <c r="B25" s="25" t="s">
        <v>41</v>
      </c>
      <c r="C25" s="21">
        <f>3+VLOOKUP($B25,index!$A:$B,2,0)-VLOOKUP(C$1,index!$A:$B,2,0)</f>
        <v>4</v>
      </c>
      <c r="D25" s="20">
        <f>3+VLOOKUP($B25,index!$A:$B,2,0)-VLOOKUP(D$1,index!$A:$B,2,0)</f>
        <v>2</v>
      </c>
      <c r="E25" s="20">
        <f>3+VLOOKUP($B25,index!$A:$B,2,0)-VLOOKUP(E$1,index!$A:$B,2,0)</f>
        <v>3</v>
      </c>
      <c r="F25" s="21">
        <f>3+VLOOKUP($B25,index!$A:$B,2,0)-VLOOKUP(F$1,index!$A:$B,2,0)</f>
        <v>3</v>
      </c>
      <c r="G25" s="20">
        <f>3+VLOOKUP($B25,index!$A:$B,2,0)-VLOOKUP(G$1,index!$A:$B,2,0)</f>
        <v>2</v>
      </c>
      <c r="H25" s="22">
        <f>3+VLOOKUP($B25,index!$A:$B,2,0)-VLOOKUP(H$1,index!$A:$B,2,0)</f>
        <v>2</v>
      </c>
      <c r="I25" s="21">
        <f>3+VLOOKUP($B25,index!$A:$B,2,0)-VLOOKUP(I$1,index!$A:$B,2,0)</f>
        <v>1</v>
      </c>
      <c r="J25" s="20">
        <f>3+VLOOKUP($B25,index!$A:$B,2,0)-VLOOKUP(J$1,index!$A:$B,2,0)</f>
        <v>3</v>
      </c>
      <c r="K25" s="20">
        <f>3+VLOOKUP($B25,index!$A:$B,2,0)-VLOOKUP(K$1,index!$A:$B,2,0)</f>
        <v>2</v>
      </c>
      <c r="L25" s="20">
        <f>3+VLOOKUP($B25,index!$A:$B,2,0)-VLOOKUP(L$1,index!$A:$B,2,0)</f>
        <v>3</v>
      </c>
      <c r="M25" s="20">
        <f>3+VLOOKUP($B25,index!$A:$B,2,0)-VLOOKUP(M$1,index!$A:$B,2,0)</f>
        <v>3</v>
      </c>
      <c r="N25" s="22">
        <f>3+VLOOKUP($B25,index!$A:$B,2,0)-VLOOKUP(N$1,index!$A:$B,2,0)</f>
        <v>3</v>
      </c>
      <c r="O25" s="21">
        <f>3+VLOOKUP($B25,index!$A:$B,2,0)-VLOOKUP(O$1,index!$A:$B,2,0)</f>
        <v>3</v>
      </c>
      <c r="P25" s="20">
        <f>3+VLOOKUP($B25,index!$A:$B,2,0)-VLOOKUP(P$1,index!$A:$B,2,0)</f>
        <v>2</v>
      </c>
      <c r="Q25" s="20">
        <f>3+VLOOKUP($B25,index!$A:$B,2,0)-VLOOKUP(Q$1,index!$A:$B,2,0)</f>
        <v>3</v>
      </c>
      <c r="R25" s="22">
        <f>3+VLOOKUP($B25,index!$A:$B,2,0)-VLOOKUP(R$1,index!$A:$B,2,0)</f>
        <v>1</v>
      </c>
      <c r="S25" s="21">
        <f>3+VLOOKUP($B25,index!$A:$B,2,0)-VLOOKUP(S$1,index!$A:$B,2,0)</f>
        <v>2</v>
      </c>
      <c r="T25" s="20">
        <f>3+VLOOKUP($B25,index!$A:$B,2,0)-VLOOKUP(T$1,index!$A:$B,2,0)</f>
        <v>3</v>
      </c>
      <c r="U25" s="22">
        <f>3+VLOOKUP($B25,index!$A:$B,2,0)-VLOOKUP(U$1,index!$A:$B,2,0)</f>
        <v>3</v>
      </c>
      <c r="V25" s="21">
        <f>3+VLOOKUP($B25,index!$A:$B,2,0)-VLOOKUP(V$1,index!$A:$B,2,0)</f>
        <v>3</v>
      </c>
      <c r="W25" s="20">
        <f>3+VLOOKUP($B25,index!$A:$B,2,0)-VLOOKUP(W$1,index!$A:$B,2,0)</f>
        <v>1</v>
      </c>
      <c r="X25" s="20">
        <f>3+VLOOKUP($B25,index!$A:$B,2,0)-VLOOKUP(X$1,index!$A:$B,2,0)</f>
        <v>3</v>
      </c>
      <c r="Y25" s="20">
        <f>3+VLOOKUP($B25,index!$A:$B,2,0)-VLOOKUP(Y$1,index!$A:$B,2,0)</f>
        <v>4</v>
      </c>
      <c r="Z25" s="20">
        <f>3+VLOOKUP($B25,index!$A:$B,2,0)-VLOOKUP(Z$1,index!$A:$B,2,0)</f>
        <v>3</v>
      </c>
      <c r="AA25" s="20">
        <f>3+VLOOKUP($B25,index!$A:$B,2,0)-VLOOKUP(AA$1,index!$A:$B,2,0)</f>
        <v>3</v>
      </c>
      <c r="AB25" s="22">
        <f>3+VLOOKUP($B25,index!$A:$B,2,0)-VLOOKUP(AB$1,index!$A:$B,2,0)</f>
        <v>3</v>
      </c>
      <c r="AC25" s="23">
        <f>3+VLOOKUP($B25,index!$A:$B,2,0)-VLOOKUP(AC$1,index!$A:$B,2,0)</f>
        <v>3</v>
      </c>
      <c r="AD25" s="23">
        <f>3+VLOOKUP($B25,index!$A:$B,2,0)-VLOOKUP(AD$1,index!$A:$B,2,0)</f>
        <v>4</v>
      </c>
    </row>
    <row r="26">
      <c r="A26" s="19"/>
      <c r="B26" s="25" t="s">
        <v>25</v>
      </c>
      <c r="C26" s="21">
        <f>3+VLOOKUP($B26,index!$A:$B,2,0)-VLOOKUP(C$1,index!$A:$B,2,0)</f>
        <v>4</v>
      </c>
      <c r="D26" s="20">
        <f>3+VLOOKUP($B26,index!$A:$B,2,0)-VLOOKUP(D$1,index!$A:$B,2,0)</f>
        <v>2</v>
      </c>
      <c r="E26" s="20">
        <f>3+VLOOKUP($B26,index!$A:$B,2,0)-VLOOKUP(E$1,index!$A:$B,2,0)</f>
        <v>3</v>
      </c>
      <c r="F26" s="21">
        <f>3+VLOOKUP($B26,index!$A:$B,2,0)-VLOOKUP(F$1,index!$A:$B,2,0)</f>
        <v>3</v>
      </c>
      <c r="G26" s="20">
        <f>3+VLOOKUP($B26,index!$A:$B,2,0)-VLOOKUP(G$1,index!$A:$B,2,0)</f>
        <v>2</v>
      </c>
      <c r="H26" s="22">
        <f>3+VLOOKUP($B26,index!$A:$B,2,0)-VLOOKUP(H$1,index!$A:$B,2,0)</f>
        <v>2</v>
      </c>
      <c r="I26" s="21">
        <f>3+VLOOKUP($B26,index!$A:$B,2,0)-VLOOKUP(I$1,index!$A:$B,2,0)</f>
        <v>1</v>
      </c>
      <c r="J26" s="20">
        <f>3+VLOOKUP($B26,index!$A:$B,2,0)-VLOOKUP(J$1,index!$A:$B,2,0)</f>
        <v>3</v>
      </c>
      <c r="K26" s="20">
        <f>3+VLOOKUP($B26,index!$A:$B,2,0)-VLOOKUP(K$1,index!$A:$B,2,0)</f>
        <v>2</v>
      </c>
      <c r="L26" s="20">
        <f>3+VLOOKUP($B26,index!$A:$B,2,0)-VLOOKUP(L$1,index!$A:$B,2,0)</f>
        <v>3</v>
      </c>
      <c r="M26" s="20">
        <f>3+VLOOKUP($B26,index!$A:$B,2,0)-VLOOKUP(M$1,index!$A:$B,2,0)</f>
        <v>3</v>
      </c>
      <c r="N26" s="22">
        <f>3+VLOOKUP($B26,index!$A:$B,2,0)-VLOOKUP(N$1,index!$A:$B,2,0)</f>
        <v>3</v>
      </c>
      <c r="O26" s="21">
        <f>3+VLOOKUP($B26,index!$A:$B,2,0)-VLOOKUP(O$1,index!$A:$B,2,0)</f>
        <v>3</v>
      </c>
      <c r="P26" s="20">
        <f>3+VLOOKUP($B26,index!$A:$B,2,0)-VLOOKUP(P$1,index!$A:$B,2,0)</f>
        <v>2</v>
      </c>
      <c r="Q26" s="20">
        <f>3+VLOOKUP($B26,index!$A:$B,2,0)-VLOOKUP(Q$1,index!$A:$B,2,0)</f>
        <v>3</v>
      </c>
      <c r="R26" s="22">
        <f>3+VLOOKUP($B26,index!$A:$B,2,0)-VLOOKUP(R$1,index!$A:$B,2,0)</f>
        <v>1</v>
      </c>
      <c r="S26" s="21">
        <f>3+VLOOKUP($B26,index!$A:$B,2,0)-VLOOKUP(S$1,index!$A:$B,2,0)</f>
        <v>2</v>
      </c>
      <c r="T26" s="20">
        <f>3+VLOOKUP($B26,index!$A:$B,2,0)-VLOOKUP(T$1,index!$A:$B,2,0)</f>
        <v>3</v>
      </c>
      <c r="U26" s="22">
        <f>3+VLOOKUP($B26,index!$A:$B,2,0)-VLOOKUP(U$1,index!$A:$B,2,0)</f>
        <v>3</v>
      </c>
      <c r="V26" s="21">
        <f>3+VLOOKUP($B26,index!$A:$B,2,0)-VLOOKUP(V$1,index!$A:$B,2,0)</f>
        <v>3</v>
      </c>
      <c r="W26" s="20">
        <f>3+VLOOKUP($B26,index!$A:$B,2,0)-VLOOKUP(W$1,index!$A:$B,2,0)</f>
        <v>1</v>
      </c>
      <c r="X26" s="20">
        <f>3+VLOOKUP($B26,index!$A:$B,2,0)-VLOOKUP(X$1,index!$A:$B,2,0)</f>
        <v>3</v>
      </c>
      <c r="Y26" s="20">
        <f>3+VLOOKUP($B26,index!$A:$B,2,0)-VLOOKUP(Y$1,index!$A:$B,2,0)</f>
        <v>4</v>
      </c>
      <c r="Z26" s="20">
        <f>3+VLOOKUP($B26,index!$A:$B,2,0)-VLOOKUP(Z$1,index!$A:$B,2,0)</f>
        <v>3</v>
      </c>
      <c r="AA26" s="20">
        <f>3+VLOOKUP($B26,index!$A:$B,2,0)-VLOOKUP(AA$1,index!$A:$B,2,0)</f>
        <v>3</v>
      </c>
      <c r="AB26" s="22">
        <f>3+VLOOKUP($B26,index!$A:$B,2,0)-VLOOKUP(AB$1,index!$A:$B,2,0)</f>
        <v>3</v>
      </c>
      <c r="AC26" s="23">
        <f>3+VLOOKUP($B26,index!$A:$B,2,0)-VLOOKUP(AC$1,index!$A:$B,2,0)</f>
        <v>3</v>
      </c>
      <c r="AD26" s="23">
        <f>3+VLOOKUP($B26,index!$A:$B,2,0)-VLOOKUP(AD$1,index!$A:$B,2,0)</f>
        <v>4</v>
      </c>
    </row>
    <row r="27">
      <c r="A27" s="19"/>
      <c r="B27" s="25" t="s">
        <v>42</v>
      </c>
      <c r="C27" s="21">
        <f>3+VLOOKUP($B27,index!$A:$B,2,0)-VLOOKUP(C$1,index!$A:$B,2,0)</f>
        <v>4</v>
      </c>
      <c r="D27" s="20">
        <f>3+VLOOKUP($B27,index!$A:$B,2,0)-VLOOKUP(D$1,index!$A:$B,2,0)</f>
        <v>2</v>
      </c>
      <c r="E27" s="20">
        <f>3+VLOOKUP($B27,index!$A:$B,2,0)-VLOOKUP(E$1,index!$A:$B,2,0)</f>
        <v>3</v>
      </c>
      <c r="F27" s="21">
        <f>3+VLOOKUP($B27,index!$A:$B,2,0)-VLOOKUP(F$1,index!$A:$B,2,0)</f>
        <v>3</v>
      </c>
      <c r="G27" s="20">
        <f>3+VLOOKUP($B27,index!$A:$B,2,0)-VLOOKUP(G$1,index!$A:$B,2,0)</f>
        <v>2</v>
      </c>
      <c r="H27" s="22">
        <f>3+VLOOKUP($B27,index!$A:$B,2,0)-VLOOKUP(H$1,index!$A:$B,2,0)</f>
        <v>2</v>
      </c>
      <c r="I27" s="21">
        <f>3+VLOOKUP($B27,index!$A:$B,2,0)-VLOOKUP(I$1,index!$A:$B,2,0)</f>
        <v>1</v>
      </c>
      <c r="J27" s="20">
        <f>3+VLOOKUP($B27,index!$A:$B,2,0)-VLOOKUP(J$1,index!$A:$B,2,0)</f>
        <v>3</v>
      </c>
      <c r="K27" s="20">
        <f>3+VLOOKUP($B27,index!$A:$B,2,0)-VLOOKUP(K$1,index!$A:$B,2,0)</f>
        <v>2</v>
      </c>
      <c r="L27" s="20">
        <f>3+VLOOKUP($B27,index!$A:$B,2,0)-VLOOKUP(L$1,index!$A:$B,2,0)</f>
        <v>3</v>
      </c>
      <c r="M27" s="20">
        <f>3+VLOOKUP($B27,index!$A:$B,2,0)-VLOOKUP(M$1,index!$A:$B,2,0)</f>
        <v>3</v>
      </c>
      <c r="N27" s="22">
        <f>3+VLOOKUP($B27,index!$A:$B,2,0)-VLOOKUP(N$1,index!$A:$B,2,0)</f>
        <v>3</v>
      </c>
      <c r="O27" s="21">
        <f>3+VLOOKUP($B27,index!$A:$B,2,0)-VLOOKUP(O$1,index!$A:$B,2,0)</f>
        <v>3</v>
      </c>
      <c r="P27" s="20">
        <f>3+VLOOKUP($B27,index!$A:$B,2,0)-VLOOKUP(P$1,index!$A:$B,2,0)</f>
        <v>2</v>
      </c>
      <c r="Q27" s="20">
        <f>3+VLOOKUP($B27,index!$A:$B,2,0)-VLOOKUP(Q$1,index!$A:$B,2,0)</f>
        <v>3</v>
      </c>
      <c r="R27" s="22">
        <f>3+VLOOKUP($B27,index!$A:$B,2,0)-VLOOKUP(R$1,index!$A:$B,2,0)</f>
        <v>1</v>
      </c>
      <c r="S27" s="21">
        <f>3+VLOOKUP($B27,index!$A:$B,2,0)-VLOOKUP(S$1,index!$A:$B,2,0)</f>
        <v>2</v>
      </c>
      <c r="T27" s="20">
        <f>3+VLOOKUP($B27,index!$A:$B,2,0)-VLOOKUP(T$1,index!$A:$B,2,0)</f>
        <v>3</v>
      </c>
      <c r="U27" s="22">
        <f>3+VLOOKUP($B27,index!$A:$B,2,0)-VLOOKUP(U$1,index!$A:$B,2,0)</f>
        <v>3</v>
      </c>
      <c r="V27" s="21">
        <f>3+VLOOKUP($B27,index!$A:$B,2,0)-VLOOKUP(V$1,index!$A:$B,2,0)</f>
        <v>3</v>
      </c>
      <c r="W27" s="20">
        <f>3+VLOOKUP($B27,index!$A:$B,2,0)-VLOOKUP(W$1,index!$A:$B,2,0)</f>
        <v>1</v>
      </c>
      <c r="X27" s="20">
        <f>3+VLOOKUP($B27,index!$A:$B,2,0)-VLOOKUP(X$1,index!$A:$B,2,0)</f>
        <v>3</v>
      </c>
      <c r="Y27" s="20">
        <f>3+VLOOKUP($B27,index!$A:$B,2,0)-VLOOKUP(Y$1,index!$A:$B,2,0)</f>
        <v>4</v>
      </c>
      <c r="Z27" s="20">
        <f>3+VLOOKUP($B27,index!$A:$B,2,0)-VLOOKUP(Z$1,index!$A:$B,2,0)</f>
        <v>3</v>
      </c>
      <c r="AA27" s="20">
        <f>3+VLOOKUP($B27,index!$A:$B,2,0)-VLOOKUP(AA$1,index!$A:$B,2,0)</f>
        <v>3</v>
      </c>
      <c r="AB27" s="22">
        <f>3+VLOOKUP($B27,index!$A:$B,2,0)-VLOOKUP(AB$1,index!$A:$B,2,0)</f>
        <v>3</v>
      </c>
      <c r="AC27" s="23">
        <f>3+VLOOKUP($B27,index!$A:$B,2,0)-VLOOKUP(AC$1,index!$A:$B,2,0)</f>
        <v>3</v>
      </c>
      <c r="AD27" s="23">
        <f>3+VLOOKUP($B27,index!$A:$B,2,0)-VLOOKUP(AD$1,index!$A:$B,2,0)</f>
        <v>4</v>
      </c>
    </row>
    <row r="28">
      <c r="A28" s="32" t="s">
        <v>27</v>
      </c>
      <c r="B28" s="16" t="s">
        <v>43</v>
      </c>
      <c r="C28" s="15">
        <f>3+VLOOKUP($B28,index!$A:$B,2,0)-VLOOKUP(C$1,index!$A:$B,2,0)</f>
        <v>4</v>
      </c>
      <c r="D28" s="16">
        <f>3+VLOOKUP($B28,index!$A:$B,2,0)-VLOOKUP(D$1,index!$A:$B,2,0)</f>
        <v>2</v>
      </c>
      <c r="E28" s="16">
        <f>3+VLOOKUP($B28,index!$A:$B,2,0)-VLOOKUP(E$1,index!$A:$B,2,0)</f>
        <v>3</v>
      </c>
      <c r="F28" s="15">
        <f>3+VLOOKUP($B28,index!$A:$B,2,0)-VLOOKUP(F$1,index!$A:$B,2,0)</f>
        <v>3</v>
      </c>
      <c r="G28" s="16">
        <f>3+VLOOKUP($B28,index!$A:$B,2,0)-VLOOKUP(G$1,index!$A:$B,2,0)</f>
        <v>2</v>
      </c>
      <c r="H28" s="17">
        <f>3+VLOOKUP($B28,index!$A:$B,2,0)-VLOOKUP(H$1,index!$A:$B,2,0)</f>
        <v>2</v>
      </c>
      <c r="I28" s="15">
        <f>3+VLOOKUP($B28,index!$A:$B,2,0)-VLOOKUP(I$1,index!$A:$B,2,0)</f>
        <v>1</v>
      </c>
      <c r="J28" s="16">
        <f>3+VLOOKUP($B28,index!$A:$B,2,0)-VLOOKUP(J$1,index!$A:$B,2,0)</f>
        <v>3</v>
      </c>
      <c r="K28" s="16">
        <f>3+VLOOKUP($B28,index!$A:$B,2,0)-VLOOKUP(K$1,index!$A:$B,2,0)</f>
        <v>2</v>
      </c>
      <c r="L28" s="16">
        <f>3+VLOOKUP($B28,index!$A:$B,2,0)-VLOOKUP(L$1,index!$A:$B,2,0)</f>
        <v>3</v>
      </c>
      <c r="M28" s="16">
        <f>3+VLOOKUP($B28,index!$A:$B,2,0)-VLOOKUP(M$1,index!$A:$B,2,0)</f>
        <v>3</v>
      </c>
      <c r="N28" s="17">
        <f>3+VLOOKUP($B28,index!$A:$B,2,0)-VLOOKUP(N$1,index!$A:$B,2,0)</f>
        <v>3</v>
      </c>
      <c r="O28" s="15">
        <f>3+VLOOKUP($B28,index!$A:$B,2,0)-VLOOKUP(O$1,index!$A:$B,2,0)</f>
        <v>3</v>
      </c>
      <c r="P28" s="16">
        <f>3+VLOOKUP($B28,index!$A:$B,2,0)-VLOOKUP(P$1,index!$A:$B,2,0)</f>
        <v>2</v>
      </c>
      <c r="Q28" s="16">
        <f>3+VLOOKUP($B28,index!$A:$B,2,0)-VLOOKUP(Q$1,index!$A:$B,2,0)</f>
        <v>3</v>
      </c>
      <c r="R28" s="17">
        <f>3+VLOOKUP($B28,index!$A:$B,2,0)-VLOOKUP(R$1,index!$A:$B,2,0)</f>
        <v>1</v>
      </c>
      <c r="S28" s="15">
        <f>3+VLOOKUP($B28,index!$A:$B,2,0)-VLOOKUP(S$1,index!$A:$B,2,0)</f>
        <v>2</v>
      </c>
      <c r="T28" s="16">
        <f>3+VLOOKUP($B28,index!$A:$B,2,0)-VLOOKUP(T$1,index!$A:$B,2,0)</f>
        <v>3</v>
      </c>
      <c r="U28" s="17">
        <f>3+VLOOKUP($B28,index!$A:$B,2,0)-VLOOKUP(U$1,index!$A:$B,2,0)</f>
        <v>3</v>
      </c>
      <c r="V28" s="15">
        <f>3+VLOOKUP($B28,index!$A:$B,2,0)-VLOOKUP(V$1,index!$A:$B,2,0)</f>
        <v>3</v>
      </c>
      <c r="W28" s="16">
        <f>3+VLOOKUP($B28,index!$A:$B,2,0)-VLOOKUP(W$1,index!$A:$B,2,0)</f>
        <v>1</v>
      </c>
      <c r="X28" s="16">
        <f>3+VLOOKUP($B28,index!$A:$B,2,0)-VLOOKUP(X$1,index!$A:$B,2,0)</f>
        <v>3</v>
      </c>
      <c r="Y28" s="16">
        <f>3+VLOOKUP($B28,index!$A:$B,2,0)-VLOOKUP(Y$1,index!$A:$B,2,0)</f>
        <v>4</v>
      </c>
      <c r="Z28" s="16">
        <f>3+VLOOKUP($B28,index!$A:$B,2,0)-VLOOKUP(Z$1,index!$A:$B,2,0)</f>
        <v>3</v>
      </c>
      <c r="AA28" s="16">
        <f>3+VLOOKUP($B28,index!$A:$B,2,0)-VLOOKUP(AA$1,index!$A:$B,2,0)</f>
        <v>3</v>
      </c>
      <c r="AB28" s="17">
        <f>3+VLOOKUP($B28,index!$A:$B,2,0)-VLOOKUP(AB$1,index!$A:$B,2,0)</f>
        <v>3</v>
      </c>
      <c r="AC28" s="18">
        <f>3+VLOOKUP($B28,index!$A:$B,2,0)-VLOOKUP(AC$1,index!$A:$B,2,0)</f>
        <v>3</v>
      </c>
      <c r="AD28" s="18">
        <f>3+VLOOKUP($B28,index!$A:$B,2,0)-VLOOKUP(AD$1,index!$A:$B,2,0)</f>
        <v>4</v>
      </c>
    </row>
    <row r="29">
      <c r="A29" s="33" t="s">
        <v>28</v>
      </c>
      <c r="B29" s="34" t="s">
        <v>44</v>
      </c>
      <c r="C29" s="35">
        <f>3+VLOOKUP($B29,index!$A:$B,2,0)-VLOOKUP(C$1,index!$A:$B,2,0)</f>
        <v>3</v>
      </c>
      <c r="D29" s="34">
        <f>3+VLOOKUP($B29,index!$A:$B,2,0)-VLOOKUP(D$1,index!$A:$B,2,0)</f>
        <v>1</v>
      </c>
      <c r="E29" s="34">
        <f>3+VLOOKUP($B29,index!$A:$B,2,0)-VLOOKUP(E$1,index!$A:$B,2,0)</f>
        <v>2</v>
      </c>
      <c r="F29" s="35">
        <f>3+VLOOKUP($B29,index!$A:$B,2,0)-VLOOKUP(F$1,index!$A:$B,2,0)</f>
        <v>2</v>
      </c>
      <c r="G29" s="34">
        <f>3+VLOOKUP($B29,index!$A:$B,2,0)-VLOOKUP(G$1,index!$A:$B,2,0)</f>
        <v>1</v>
      </c>
      <c r="H29" s="36">
        <f>3+VLOOKUP($B29,index!$A:$B,2,0)-VLOOKUP(H$1,index!$A:$B,2,0)</f>
        <v>1</v>
      </c>
      <c r="I29" s="35">
        <f>3+VLOOKUP($B29,index!$A:$B,2,0)-VLOOKUP(I$1,index!$A:$B,2,0)</f>
        <v>0</v>
      </c>
      <c r="J29" s="34">
        <f>3+VLOOKUP($B29,index!$A:$B,2,0)-VLOOKUP(J$1,index!$A:$B,2,0)</f>
        <v>2</v>
      </c>
      <c r="K29" s="34">
        <f>3+VLOOKUP($B29,index!$A:$B,2,0)-VLOOKUP(K$1,index!$A:$B,2,0)</f>
        <v>1</v>
      </c>
      <c r="L29" s="34">
        <f>3+VLOOKUP($B29,index!$A:$B,2,0)-VLOOKUP(L$1,index!$A:$B,2,0)</f>
        <v>2</v>
      </c>
      <c r="M29" s="34">
        <f>3+VLOOKUP($B29,index!$A:$B,2,0)-VLOOKUP(M$1,index!$A:$B,2,0)</f>
        <v>2</v>
      </c>
      <c r="N29" s="36">
        <f>3+VLOOKUP($B29,index!$A:$B,2,0)-VLOOKUP(N$1,index!$A:$B,2,0)</f>
        <v>2</v>
      </c>
      <c r="O29" s="35">
        <f>3+VLOOKUP($B29,index!$A:$B,2,0)-VLOOKUP(O$1,index!$A:$B,2,0)</f>
        <v>2</v>
      </c>
      <c r="P29" s="34">
        <f>3+VLOOKUP($B29,index!$A:$B,2,0)-VLOOKUP(P$1,index!$A:$B,2,0)</f>
        <v>1</v>
      </c>
      <c r="Q29" s="34">
        <f>3+VLOOKUP($B29,index!$A:$B,2,0)-VLOOKUP(Q$1,index!$A:$B,2,0)</f>
        <v>2</v>
      </c>
      <c r="R29" s="36">
        <f>3+VLOOKUP($B29,index!$A:$B,2,0)-VLOOKUP(R$1,index!$A:$B,2,0)</f>
        <v>0</v>
      </c>
      <c r="S29" s="35">
        <f>3+VLOOKUP($B29,index!$A:$B,2,0)-VLOOKUP(S$1,index!$A:$B,2,0)</f>
        <v>1</v>
      </c>
      <c r="T29" s="34">
        <f>3+VLOOKUP($B29,index!$A:$B,2,0)-VLOOKUP(T$1,index!$A:$B,2,0)</f>
        <v>2</v>
      </c>
      <c r="U29" s="36">
        <f>3+VLOOKUP($B29,index!$A:$B,2,0)-VLOOKUP(U$1,index!$A:$B,2,0)</f>
        <v>2</v>
      </c>
      <c r="V29" s="35">
        <f>3+VLOOKUP($B29,index!$A:$B,2,0)-VLOOKUP(V$1,index!$A:$B,2,0)</f>
        <v>2</v>
      </c>
      <c r="W29" s="34">
        <f>3+VLOOKUP($B29,index!$A:$B,2,0)-VLOOKUP(W$1,index!$A:$B,2,0)</f>
        <v>0</v>
      </c>
      <c r="X29" s="34">
        <f>3+VLOOKUP($B29,index!$A:$B,2,0)-VLOOKUP(X$1,index!$A:$B,2,0)</f>
        <v>2</v>
      </c>
      <c r="Y29" s="34">
        <f>3+VLOOKUP($B29,index!$A:$B,2,0)-VLOOKUP(Y$1,index!$A:$B,2,0)</f>
        <v>3</v>
      </c>
      <c r="Z29" s="34">
        <f>3+VLOOKUP($B29,index!$A:$B,2,0)-VLOOKUP(Z$1,index!$A:$B,2,0)</f>
        <v>2</v>
      </c>
      <c r="AA29" s="34">
        <f>3+VLOOKUP($B29,index!$A:$B,2,0)-VLOOKUP(AA$1,index!$A:$B,2,0)</f>
        <v>2</v>
      </c>
      <c r="AB29" s="36">
        <f>3+VLOOKUP($B29,index!$A:$B,2,0)-VLOOKUP(AB$1,index!$A:$B,2,0)</f>
        <v>2</v>
      </c>
      <c r="AC29" s="37">
        <f>3+VLOOKUP($B29,index!$A:$B,2,0)-VLOOKUP(AC$1,index!$A:$B,2,0)</f>
        <v>2</v>
      </c>
      <c r="AD29" s="37">
        <f>3+VLOOKUP($B29,index!$A:$B,2,0)-VLOOKUP(AD$1,index!$A:$B,2,0)</f>
        <v>3</v>
      </c>
    </row>
  </sheetData>
  <mergeCells count="6">
    <mergeCell ref="A2:A4"/>
    <mergeCell ref="A5:A7"/>
    <mergeCell ref="A8:A13"/>
    <mergeCell ref="A14:A17"/>
    <mergeCell ref="A18:A20"/>
    <mergeCell ref="A21:A27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7.86"/>
  </cols>
  <sheetData>
    <row r="1">
      <c r="A1" s="25"/>
      <c r="B1" s="38" t="s">
        <v>47</v>
      </c>
    </row>
    <row r="2">
      <c r="A2" s="14" t="s">
        <v>1</v>
      </c>
      <c r="B2" s="38">
        <v>0.0</v>
      </c>
    </row>
    <row r="3">
      <c r="A3" s="20" t="s">
        <v>30</v>
      </c>
      <c r="B3" s="38">
        <v>2.0</v>
      </c>
    </row>
    <row r="4">
      <c r="A4" s="25" t="s">
        <v>3</v>
      </c>
      <c r="B4" s="38">
        <v>1.0</v>
      </c>
    </row>
    <row r="5">
      <c r="A5" s="14" t="s">
        <v>4</v>
      </c>
      <c r="B5" s="38">
        <v>1.0</v>
      </c>
    </row>
    <row r="6">
      <c r="A6" s="25" t="s">
        <v>5</v>
      </c>
      <c r="B6" s="38">
        <v>2.0</v>
      </c>
    </row>
    <row r="7">
      <c r="A7" s="25" t="s">
        <v>6</v>
      </c>
      <c r="B7" s="38">
        <v>2.0</v>
      </c>
    </row>
    <row r="8">
      <c r="A8" s="14" t="s">
        <v>7</v>
      </c>
      <c r="B8" s="38">
        <v>3.0</v>
      </c>
    </row>
    <row r="9">
      <c r="A9" s="25" t="s">
        <v>8</v>
      </c>
      <c r="B9" s="38">
        <v>1.0</v>
      </c>
    </row>
    <row r="10">
      <c r="A10" s="25" t="s">
        <v>33</v>
      </c>
      <c r="B10" s="38">
        <v>2.0</v>
      </c>
    </row>
    <row r="11">
      <c r="A11" s="25" t="s">
        <v>34</v>
      </c>
      <c r="B11" s="38">
        <v>1.0</v>
      </c>
    </row>
    <row r="12">
      <c r="A12" s="25" t="s">
        <v>11</v>
      </c>
      <c r="B12" s="38">
        <v>1.0</v>
      </c>
    </row>
    <row r="13">
      <c r="A13" s="26" t="s">
        <v>35</v>
      </c>
      <c r="B13" s="38">
        <v>1.0</v>
      </c>
    </row>
    <row r="14">
      <c r="A14" s="14" t="s">
        <v>13</v>
      </c>
      <c r="B14" s="38">
        <v>1.0</v>
      </c>
    </row>
    <row r="15">
      <c r="A15" s="25" t="s">
        <v>14</v>
      </c>
      <c r="B15" s="38">
        <v>2.0</v>
      </c>
    </row>
    <row r="16">
      <c r="A16" s="25" t="s">
        <v>15</v>
      </c>
      <c r="B16" s="38">
        <v>1.0</v>
      </c>
    </row>
    <row r="17">
      <c r="A17" s="26" t="s">
        <v>16</v>
      </c>
      <c r="B17" s="38">
        <v>3.0</v>
      </c>
    </row>
    <row r="18">
      <c r="A18" s="14" t="s">
        <v>17</v>
      </c>
      <c r="B18" s="38">
        <v>2.0</v>
      </c>
    </row>
    <row r="19">
      <c r="A19" s="25" t="s">
        <v>18</v>
      </c>
      <c r="B19" s="38">
        <v>1.0</v>
      </c>
    </row>
    <row r="20">
      <c r="A20" s="26" t="s">
        <v>19</v>
      </c>
      <c r="B20" s="38">
        <v>1.0</v>
      </c>
    </row>
    <row r="21">
      <c r="A21" s="16" t="s">
        <v>20</v>
      </c>
      <c r="B21" s="38">
        <v>1.0</v>
      </c>
    </row>
    <row r="22">
      <c r="A22" s="20" t="s">
        <v>39</v>
      </c>
      <c r="B22" s="38">
        <v>3.0</v>
      </c>
    </row>
    <row r="23">
      <c r="A23" s="25" t="s">
        <v>40</v>
      </c>
      <c r="B23" s="38">
        <v>1.0</v>
      </c>
    </row>
    <row r="24">
      <c r="A24" s="25" t="s">
        <v>23</v>
      </c>
      <c r="B24" s="38">
        <v>0.0</v>
      </c>
    </row>
    <row r="25">
      <c r="A25" s="25" t="s">
        <v>41</v>
      </c>
      <c r="B25" s="38">
        <v>1.0</v>
      </c>
    </row>
    <row r="26">
      <c r="A26" s="25" t="s">
        <v>25</v>
      </c>
      <c r="B26" s="38">
        <v>1.0</v>
      </c>
    </row>
    <row r="27">
      <c r="A27" s="25" t="s">
        <v>42</v>
      </c>
      <c r="B27" s="38">
        <v>1.0</v>
      </c>
    </row>
    <row r="28">
      <c r="A28" s="16" t="s">
        <v>43</v>
      </c>
      <c r="B28" s="38">
        <v>1.0</v>
      </c>
    </row>
    <row r="29">
      <c r="A29" s="34" t="s">
        <v>44</v>
      </c>
      <c r="B29" s="38">
        <v>0.0</v>
      </c>
    </row>
  </sheetData>
  <drawing r:id="rId1"/>
</worksheet>
</file>